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855" windowWidth="24240" windowHeight="9825"/>
  </bookViews>
  <sheets>
    <sheet name="Tohatsu" sheetId="1" r:id="rId1"/>
    <sheet name="Honda" sheetId="2" r:id="rId2"/>
  </sheets>
  <calcPr calcId="145621"/>
  <fileRecoveryPr repairLoad="1"/>
</workbook>
</file>

<file path=xl/calcChain.xml><?xml version="1.0" encoding="utf-8"?>
<calcChain xmlns="http://schemas.openxmlformats.org/spreadsheetml/2006/main">
  <c r="E150" i="2" l="1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<sst xmlns="http://schemas.openxmlformats.org/spreadsheetml/2006/main" count="1242" uniqueCount="281">
  <si>
    <t>Effective January 1, 2019</t>
  </si>
  <si>
    <t>MSRP</t>
  </si>
  <si>
    <t>Sale Price</t>
  </si>
  <si>
    <t>Weight</t>
  </si>
  <si>
    <t>Shaft Length</t>
  </si>
  <si>
    <t>Marine Engines - Portable Size</t>
  </si>
  <si>
    <t>Cylinders</t>
  </si>
  <si>
    <t>HP</t>
  </si>
  <si>
    <t>Electric Start</t>
  </si>
  <si>
    <t>Tiller Handle</t>
  </si>
  <si>
    <t>Remote Control</t>
  </si>
  <si>
    <t>Model</t>
  </si>
  <si>
    <t>12V Charging Sys</t>
  </si>
  <si>
    <t>Power Trim and Tilt</t>
  </si>
  <si>
    <t>Aquamarine</t>
  </si>
  <si>
    <t>Remote fuel tank</t>
  </si>
  <si>
    <t>Confidential Dealer Price List</t>
  </si>
  <si>
    <t>Suggested Retail</t>
  </si>
  <si>
    <t>MAP Price</t>
  </si>
  <si>
    <t>Transom Ht</t>
  </si>
  <si>
    <t>Remote Model</t>
  </si>
  <si>
    <t>Tiller included</t>
  </si>
  <si>
    <t>Models</t>
  </si>
  <si>
    <t>Charging Sys</t>
  </si>
  <si>
    <t>Prop Included</t>
  </si>
  <si>
    <t>Power Thrust</t>
  </si>
  <si>
    <t>Fuel tank included</t>
  </si>
  <si>
    <t>Power Tilt</t>
  </si>
  <si>
    <t>MFS2.5BS</t>
  </si>
  <si>
    <t>BF2.3DHSCH *</t>
  </si>
  <si>
    <t></t>
  </si>
  <si>
    <t>MFS3.5BS</t>
  </si>
  <si>
    <t>15"</t>
  </si>
  <si>
    <t>MFS3.5BL</t>
  </si>
  <si>
    <t>x</t>
  </si>
  <si>
    <t>Int.</t>
  </si>
  <si>
    <t>BF2.3DHLCH *</t>
  </si>
  <si>
    <t>20"</t>
  </si>
  <si>
    <t>BF4AHSHNA *</t>
  </si>
  <si>
    <t>Opt.</t>
  </si>
  <si>
    <t>BF4AHLHNA *</t>
  </si>
  <si>
    <t>MFS4CDS</t>
  </si>
  <si>
    <t>MFS4CDL</t>
  </si>
  <si>
    <t>MFS5CS</t>
  </si>
  <si>
    <t>MFS5CL</t>
  </si>
  <si>
    <t>BF5DHSHNA *</t>
  </si>
  <si>
    <t>MFS5CLPGS  (PROPANE)</t>
  </si>
  <si>
    <t>MFS5CLPGSPROL  (PROPANE)</t>
  </si>
  <si>
    <t>MFS5CLPGSPROUL  (PROPANE)</t>
  </si>
  <si>
    <t>BF5DHLHNA *</t>
  </si>
  <si>
    <t>MFS6CDS</t>
  </si>
  <si>
    <t>MFS6CDL</t>
  </si>
  <si>
    <t>MFS6CS</t>
  </si>
  <si>
    <t>BF8DK3SHA</t>
  </si>
  <si>
    <t>MFS6CL</t>
  </si>
  <si>
    <t>MFS6CSPROL</t>
  </si>
  <si>
    <t>6A</t>
  </si>
  <si>
    <t>MFS6CSPROUL</t>
  </si>
  <si>
    <t>BF8DK3LHA</t>
  </si>
  <si>
    <t>MFS8BS</t>
  </si>
  <si>
    <t>MFS8BL</t>
  </si>
  <si>
    <t>BF8DK3LHSA</t>
  </si>
  <si>
    <t>MFS8BEFL</t>
  </si>
  <si>
    <t>12A</t>
  </si>
  <si>
    <t>8 PT</t>
  </si>
  <si>
    <t>MFS9.8BS</t>
  </si>
  <si>
    <t>MFS9.8BL</t>
  </si>
  <si>
    <t>MFS9.8BEFS</t>
  </si>
  <si>
    <t>BFP8DK3XHS</t>
  </si>
  <si>
    <t>MFS9.8BEFL</t>
  </si>
  <si>
    <t>25"</t>
  </si>
  <si>
    <t>MFS9.9ES</t>
  </si>
  <si>
    <t>BFP8DK3LRT</t>
  </si>
  <si>
    <t>MFS9.9EL</t>
  </si>
  <si>
    <t>MFS9.9EEFS</t>
  </si>
  <si>
    <t>BFP8DK3LHT</t>
  </si>
  <si>
    <t>MFS9.9EEFL</t>
  </si>
  <si>
    <t>MFS9.9EEFUL</t>
  </si>
  <si>
    <t>MFS9.9EEFTL</t>
  </si>
  <si>
    <t></t>
  </si>
  <si>
    <t>MFS9.9EEFTUL</t>
  </si>
  <si>
    <t>BF10D3SH</t>
  </si>
  <si>
    <t>MFS9.9EEPS</t>
  </si>
  <si>
    <t>BF10DK3LH</t>
  </si>
  <si>
    <t>MFS9.9EEPL</t>
  </si>
  <si>
    <t>BF10DK3SHS</t>
  </si>
  <si>
    <t>MFS9.9EEPTS</t>
  </si>
  <si>
    <t>MFS9.9EEPTL</t>
  </si>
  <si>
    <t>BF10DK3LHS</t>
  </si>
  <si>
    <t>MFS9.9EEPTUL</t>
  </si>
  <si>
    <t>MFS15ES</t>
  </si>
  <si>
    <t>MFS15EL</t>
  </si>
  <si>
    <t>BF10DK3LR</t>
  </si>
  <si>
    <t>MFS15EEFS</t>
  </si>
  <si>
    <t>9.9 PT</t>
  </si>
  <si>
    <t>MFS15EEFL</t>
  </si>
  <si>
    <t>BFP10D3XH</t>
  </si>
  <si>
    <t>MFS15EEPTS</t>
  </si>
  <si>
    <t>MFS15EEPTL</t>
  </si>
  <si>
    <t>BFP10D3XHS</t>
  </si>
  <si>
    <t>MFS20ES</t>
  </si>
  <si>
    <t>BFP10D3LRT</t>
  </si>
  <si>
    <t>MFS20EL</t>
  </si>
  <si>
    <t>BFP10D3LHT</t>
  </si>
  <si>
    <t>MFS20EEFS</t>
  </si>
  <si>
    <t>MFS20EEFL</t>
  </si>
  <si>
    <t>BFP10D3XRT</t>
  </si>
  <si>
    <t>MFS20EEFTS</t>
  </si>
  <si>
    <t>MFS20EEFTL</t>
  </si>
  <si>
    <t>BFP10D3XHT</t>
  </si>
  <si>
    <t>MFS20EEPS</t>
  </si>
  <si>
    <t>MFS20EEPL</t>
  </si>
  <si>
    <t>BF15D3SH</t>
  </si>
  <si>
    <t>MFS20EEPTS</t>
  </si>
  <si>
    <t>BF15D3LH</t>
  </si>
  <si>
    <t>MFS20EEPTL</t>
  </si>
  <si>
    <t>MFS20EWEPTS  (WHITE)</t>
  </si>
  <si>
    <t>BF15D3SHS</t>
  </si>
  <si>
    <t>MFS20EWEPTL  (WHITE)</t>
  </si>
  <si>
    <t>BF15D3LHS</t>
  </si>
  <si>
    <t>MFS25CS</t>
  </si>
  <si>
    <t>BF15D3LRT</t>
  </si>
  <si>
    <t>MFS25CES</t>
  </si>
  <si>
    <t>BF15D3SHT</t>
  </si>
  <si>
    <t>T/R</t>
  </si>
  <si>
    <t>BF15D3LHT</t>
  </si>
  <si>
    <t>MFS25CEL</t>
  </si>
  <si>
    <t>15 PT</t>
  </si>
  <si>
    <t>BFP15D3XRT</t>
  </si>
  <si>
    <t>BFP15D3XHT</t>
  </si>
  <si>
    <t>MFS25CETS</t>
  </si>
  <si>
    <t>MFS25CETL</t>
  </si>
  <si>
    <t>BF20D3SH</t>
  </si>
  <si>
    <t>MFS25AJETETL  (JET)</t>
  </si>
  <si>
    <t>BF20D3LH</t>
  </si>
  <si>
    <t>MFS30CL</t>
  </si>
  <si>
    <t>BF20D3SRT</t>
  </si>
  <si>
    <t>MFS30CETS</t>
  </si>
  <si>
    <t>BF20D3LRT</t>
  </si>
  <si>
    <t>MFS30CETL</t>
  </si>
  <si>
    <t>BF20D3SHT</t>
  </si>
  <si>
    <t>MFS30CWETS  (WHITE)</t>
  </si>
  <si>
    <t>BF20D3LHT</t>
  </si>
  <si>
    <t>MFS30CWETL  (WHITE)</t>
  </si>
  <si>
    <t xml:space="preserve">* Model to receive 301 </t>
  </si>
  <si>
    <t>MFS35AJETETL  (JET)</t>
  </si>
  <si>
    <t>MFS40AETS</t>
  </si>
  <si>
    <t>- A "Power Thrust" version of BF8 ~ BF20 models that are not listed as a BFP model, available</t>
  </si>
  <si>
    <t>MFS40AETL</t>
  </si>
  <si>
    <t>MFS50AETS</t>
  </si>
  <si>
    <t>tariff surcharge on invoice</t>
  </si>
  <si>
    <t>directly from Honda Marine can be created by the dealer by ordering a Power Thrust kit</t>
  </si>
  <si>
    <t>MFS50AETL</t>
  </si>
  <si>
    <t>MFS50AWETS  (WHITE)</t>
  </si>
  <si>
    <t>Part #</t>
  </si>
  <si>
    <t>BF2.3DHSCH / BF2.3DHLCH</t>
  </si>
  <si>
    <t>MFS50AWETL  (WHITE)</t>
  </si>
  <si>
    <t>BFP8LH, BFP10LH, BFP10LR</t>
  </si>
  <si>
    <t>06581-ZW9-A40ZA</t>
  </si>
  <si>
    <t>MFS60AETL</t>
  </si>
  <si>
    <t>BF4AHSHNA / BF4AHLHNA</t>
  </si>
  <si>
    <t>BFP15LRT, BFP20LRT</t>
  </si>
  <si>
    <t>MFS60AETUL</t>
  </si>
  <si>
    <t>06581-ZY0-S10ZB</t>
  </si>
  <si>
    <t>BF5DHSHNA / BF5DHLHNA</t>
  </si>
  <si>
    <t>- Remote Models do NOT include control box. They are sold separately through the parts system.</t>
  </si>
  <si>
    <t>MFS60AWETL  (WHITE)</t>
  </si>
  <si>
    <t>- Model BF5DHSHNA, BF5DHLHNA: External fuel tank connection standard</t>
  </si>
  <si>
    <t>BFT60ALRTA</t>
  </si>
  <si>
    <t>BFTW60ALRTA - PT</t>
  </si>
  <si>
    <t>Marine Engines - Mid Size</t>
  </si>
  <si>
    <t>BFT75AK1LRTA</t>
  </si>
  <si>
    <t>BFT90AK1LRTA</t>
  </si>
  <si>
    <t>BFT90AK1XRTA</t>
  </si>
  <si>
    <t>BFT115ALA</t>
  </si>
  <si>
    <t>BFT115AXA</t>
  </si>
  <si>
    <t>BFT150ALA</t>
  </si>
  <si>
    <t>BFT150AXA</t>
  </si>
  <si>
    <t>BFT150AXCA - COUNTER ROT</t>
  </si>
  <si>
    <t>BFT200DLRA</t>
  </si>
  <si>
    <t>BFT200DXRA</t>
  </si>
  <si>
    <t>BFT200DXCRA  - COUNTER ROT</t>
  </si>
  <si>
    <t>BFT225DLRA</t>
  </si>
  <si>
    <t>BFT225DXRA</t>
  </si>
  <si>
    <t>BFT225DXCRA  - COUNTER ROT</t>
  </si>
  <si>
    <t>BFT250DLRA</t>
  </si>
  <si>
    <t>BFT250DXRA</t>
  </si>
  <si>
    <t>BFT250DURA</t>
  </si>
  <si>
    <t>BFT250DXCRA  - COUNTER ROT</t>
  </si>
  <si>
    <t>BF25D3SHG</t>
  </si>
  <si>
    <t>BFT250DUCRA - COUNTER ROT</t>
  </si>
  <si>
    <t>[ T/R ] These models can be purchased with remote rigging kit or multi function tiller handle</t>
  </si>
  <si>
    <t>10A</t>
  </si>
  <si>
    <t>BF25D3LRG</t>
  </si>
  <si>
    <t>These models have power tilt only</t>
  </si>
  <si>
    <t>BF25D3LRT</t>
  </si>
  <si>
    <t>Specifications &amp; Prices Subject to Change Without Notice</t>
  </si>
  <si>
    <t>BF30D3SRT</t>
  </si>
  <si>
    <t>BF30D3LRG</t>
  </si>
  <si>
    <t>BF30D3LRT</t>
  </si>
  <si>
    <t>BF40D4LHA</t>
  </si>
  <si>
    <t>17A</t>
  </si>
  <si>
    <t>BF40D4LRTA</t>
  </si>
  <si>
    <t>BF50D4LRTA</t>
  </si>
  <si>
    <t>BF50D4XRTA</t>
  </si>
  <si>
    <t>BF60A1LRT</t>
  </si>
  <si>
    <t>BFP60A1LRT</t>
  </si>
  <si>
    <t>22A</t>
  </si>
  <si>
    <t>BFP60A1XRT</t>
  </si>
  <si>
    <t>40 Jet</t>
  </si>
  <si>
    <t>BF60A1JRTA</t>
  </si>
  <si>
    <t>BF75D4LRTA</t>
  </si>
  <si>
    <t>33A</t>
  </si>
  <si>
    <t>BF90D5LRTA</t>
  </si>
  <si>
    <t>BF90D5XRTA</t>
  </si>
  <si>
    <t>65 Jet</t>
  </si>
  <si>
    <t>BF90D4JRTA</t>
  </si>
  <si>
    <t>BF100A1LRT</t>
  </si>
  <si>
    <t>BF100A1XRT</t>
  </si>
  <si>
    <t>BF115D1LA</t>
  </si>
  <si>
    <t>40A</t>
  </si>
  <si>
    <t>BF115D1XA</t>
  </si>
  <si>
    <t>BF115D1LA WT</t>
  </si>
  <si>
    <t>BF115D1XA WT</t>
  </si>
  <si>
    <t>BF135A2LA</t>
  </si>
  <si>
    <t>BF135A2XA</t>
  </si>
  <si>
    <t>BF135A2XCA</t>
  </si>
  <si>
    <t>BF135A2LA WT</t>
  </si>
  <si>
    <t>BF135A2XA WT</t>
  </si>
  <si>
    <t>BF150A2LA</t>
  </si>
  <si>
    <t>BF150A2XA</t>
  </si>
  <si>
    <t>BF150A2XCA</t>
  </si>
  <si>
    <t>BF150A2LA WT</t>
  </si>
  <si>
    <t>BF150A2XA WT</t>
  </si>
  <si>
    <t>105 Jet</t>
  </si>
  <si>
    <t xml:space="preserve"> BF150AK2JA</t>
  </si>
  <si>
    <t>Notes: Prices subject to change without notice.</t>
  </si>
  <si>
    <t>- All BF40~250 models listed above are NMEA 2000 certified.</t>
  </si>
  <si>
    <t>Tiller handle kits available for BF25~BF100 models (except 657600). Control boxes, tiller handle kits, and props, except where otherwise noted</t>
  </si>
  <si>
    <t>are sold separately through the parts system.</t>
  </si>
  <si>
    <t>Marine Engines - Large</t>
  </si>
  <si>
    <t>iST - Electronic</t>
  </si>
  <si>
    <t>Power Tilt Trim</t>
  </si>
  <si>
    <t>BF200DLRA</t>
  </si>
  <si>
    <t>60A</t>
  </si>
  <si>
    <t>BF200DXRA</t>
  </si>
  <si>
    <t>BF200DXCRA</t>
  </si>
  <si>
    <t>200 iST</t>
  </si>
  <si>
    <t>BF200AXW</t>
  </si>
  <si>
    <t>BF200AXCW</t>
  </si>
  <si>
    <t>BF225DLRA</t>
  </si>
  <si>
    <t>BF225DXRA</t>
  </si>
  <si>
    <t>BF225DXCRA</t>
  </si>
  <si>
    <t>BF225DURA</t>
  </si>
  <si>
    <t>30"</t>
  </si>
  <si>
    <t>BF225DUCRA</t>
  </si>
  <si>
    <t>225 iST</t>
  </si>
  <si>
    <t>BF225AXW</t>
  </si>
  <si>
    <t>BF225XCW</t>
  </si>
  <si>
    <t>BF225AXXW</t>
  </si>
  <si>
    <t>BF225AXXCW</t>
  </si>
  <si>
    <t>BF250ALA</t>
  </si>
  <si>
    <t>BF250DLRA</t>
  </si>
  <si>
    <t>BF250DXRA</t>
  </si>
  <si>
    <t>BF250DXCRA</t>
  </si>
  <si>
    <t>BF250DURA</t>
  </si>
  <si>
    <t>BF250DUCRA</t>
  </si>
  <si>
    <t>BF250DXRA WT</t>
  </si>
  <si>
    <t>BF250DXCRA WT</t>
  </si>
  <si>
    <t>BF250DURA WT</t>
  </si>
  <si>
    <t>BF250DUCRA WT</t>
  </si>
  <si>
    <t>250 iST</t>
  </si>
  <si>
    <t>BF250ALW</t>
  </si>
  <si>
    <t>BF250AXW</t>
  </si>
  <si>
    <t>BF250AXCW</t>
  </si>
  <si>
    <t>BF250AXXW</t>
  </si>
  <si>
    <t>BF250AXXCW</t>
  </si>
  <si>
    <t>BF250AXW WT</t>
  </si>
  <si>
    <t>BF250AXCW WT</t>
  </si>
  <si>
    <t>BF250AXXW WT</t>
  </si>
  <si>
    <t>BF250AXXCW 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</si>
</sst>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9]#,##0"/>
    <numFmt numFmtId="165" formatCode="0.0"/>
  </numFmts>
  <fonts count="13">
    <font>
      <sz val="10"/>
      <color rgb="FF000000"/>
      <name val="Arial"/>
    </font>
    <font>
      <sz val="8"/>
      <name val="Arial Narrow"/>
    </font>
    <font>
      <sz val="8"/>
      <name val="Arial bold"/>
    </font>
    <font>
      <b/>
      <sz val="10"/>
      <name val="Arial"/>
    </font>
    <font>
      <sz val="11"/>
      <name val="Arial"/>
    </font>
    <font>
      <sz val="10"/>
      <name val="Arial"/>
    </font>
    <font>
      <sz val="11"/>
      <name val="Calibri"/>
    </font>
    <font>
      <sz val="8"/>
      <name val="Arial bold italic"/>
    </font>
    <font>
      <sz val="8"/>
      <name val="Arial"/>
    </font>
    <font>
      <b/>
      <sz val="8"/>
      <name val="Arial"/>
    </font>
    <font>
      <sz val="8"/>
      <name val="Arimo"/>
    </font>
    <font>
      <sz val="8"/>
      <name val="Arial italic"/>
    </font>
    <font>
      <sz val="11"/>
      <name val="Arial bold"/>
    </font>
  </fonts>
  <fills count="6">
    <fill>
      <patternFill patternType="none"/>
    </fill>
    <fill>
      <patternFill patternType="gray125"/>
    </fill>
    <fill>
      <patternFill patternType="solid">
        <fgColor rgb="FF4DD0E1"/>
        <bgColor rgb="FF4DD0E1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2" borderId="1" xfId="0" applyFont="1" applyFill="1" applyBorder="1" applyAlignment="1"/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 textRotation="90"/>
    </xf>
    <xf numFmtId="0" fontId="4" fillId="0" borderId="3" xfId="0" applyFont="1" applyBorder="1" applyAlignment="1"/>
    <xf numFmtId="0" fontId="1" fillId="3" borderId="5" xfId="0" applyFont="1" applyFill="1" applyBorder="1" applyAlignment="1"/>
    <xf numFmtId="0" fontId="6" fillId="5" borderId="5" xfId="0" applyFont="1" applyFill="1" applyBorder="1" applyAlignment="1"/>
    <xf numFmtId="0" fontId="7" fillId="3" borderId="7" xfId="0" applyFont="1" applyFill="1" applyBorder="1" applyAlignment="1"/>
    <xf numFmtId="0" fontId="8" fillId="5" borderId="9" xfId="0" applyFont="1" applyFill="1" applyBorder="1" applyAlignment="1"/>
    <xf numFmtId="164" fontId="8" fillId="5" borderId="11" xfId="0" applyNumberFormat="1" applyFont="1" applyFill="1" applyBorder="1" applyAlignment="1">
      <alignment horizontal="center"/>
    </xf>
    <xf numFmtId="1" fontId="8" fillId="5" borderId="11" xfId="0" applyNumberFormat="1" applyFont="1" applyFill="1" applyBorder="1" applyAlignment="1">
      <alignment horizontal="center"/>
    </xf>
    <xf numFmtId="0" fontId="6" fillId="5" borderId="11" xfId="0" applyFont="1" applyFill="1" applyBorder="1"/>
    <xf numFmtId="0" fontId="9" fillId="0" borderId="8" xfId="0" applyFont="1" applyBorder="1" applyAlignment="1"/>
    <xf numFmtId="0" fontId="10" fillId="5" borderId="11" xfId="0" applyFont="1" applyFill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0" fontId="8" fillId="3" borderId="12" xfId="0" applyFont="1" applyFill="1" applyBorder="1" applyAlignment="1"/>
    <xf numFmtId="164" fontId="8" fillId="3" borderId="8" xfId="0" applyNumberFormat="1" applyFont="1" applyFill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1" fontId="8" fillId="3" borderId="8" xfId="0" applyNumberFormat="1" applyFont="1" applyFill="1" applyBorder="1" applyAlignment="1">
      <alignment horizontal="center"/>
    </xf>
    <xf numFmtId="0" fontId="6" fillId="3" borderId="8" xfId="0" applyFont="1" applyFill="1" applyBorder="1"/>
    <xf numFmtId="164" fontId="8" fillId="4" borderId="8" xfId="0" applyNumberFormat="1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5" borderId="12" xfId="0" applyFont="1" applyFill="1" applyBorder="1" applyAlignment="1"/>
    <xf numFmtId="0" fontId="8" fillId="0" borderId="8" xfId="0" applyFont="1" applyBorder="1" applyAlignment="1">
      <alignment horizontal="center"/>
    </xf>
    <xf numFmtId="0" fontId="6" fillId="0" borderId="8" xfId="0" applyFont="1" applyBorder="1"/>
    <xf numFmtId="164" fontId="8" fillId="5" borderId="8" xfId="0" applyNumberFormat="1" applyFont="1" applyFill="1" applyBorder="1" applyAlignment="1">
      <alignment horizontal="center"/>
    </xf>
    <xf numFmtId="1" fontId="8" fillId="5" borderId="8" xfId="0" applyNumberFormat="1" applyFont="1" applyFill="1" applyBorder="1" applyAlignment="1">
      <alignment horizontal="center"/>
    </xf>
    <xf numFmtId="0" fontId="6" fillId="5" borderId="8" xfId="0" applyFont="1" applyFill="1" applyBorder="1"/>
    <xf numFmtId="0" fontId="10" fillId="5" borderId="8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0" borderId="13" xfId="0" applyFont="1" applyBorder="1" applyAlignment="1"/>
    <xf numFmtId="0" fontId="6" fillId="0" borderId="0" xfId="0" applyFont="1"/>
    <xf numFmtId="0" fontId="8" fillId="0" borderId="0" xfId="0" applyFont="1"/>
    <xf numFmtId="0" fontId="8" fillId="0" borderId="13" xfId="0" applyFont="1" applyBorder="1" applyAlignment="1"/>
    <xf numFmtId="0" fontId="6" fillId="0" borderId="13" xfId="0" applyFont="1" applyBorder="1" applyAlignment="1"/>
    <xf numFmtId="0" fontId="6" fillId="0" borderId="0" xfId="0" applyFont="1" applyAlignment="1"/>
    <xf numFmtId="0" fontId="11" fillId="0" borderId="14" xfId="0" applyFont="1" applyBorder="1" applyAlignment="1"/>
    <xf numFmtId="1" fontId="6" fillId="0" borderId="0" xfId="0" applyNumberFormat="1" applyFont="1" applyAlignment="1"/>
    <xf numFmtId="0" fontId="8" fillId="0" borderId="13" xfId="0" applyFont="1" applyBorder="1" applyAlignment="1"/>
    <xf numFmtId="0" fontId="8" fillId="0" borderId="0" xfId="0" applyFont="1" applyAlignment="1"/>
    <xf numFmtId="0" fontId="12" fillId="0" borderId="3" xfId="0" applyFont="1" applyBorder="1" applyAlignment="1"/>
    <xf numFmtId="0" fontId="6" fillId="0" borderId="3" xfId="0" applyFont="1" applyBorder="1" applyAlignment="1"/>
    <xf numFmtId="0" fontId="6" fillId="0" borderId="15" xfId="0" applyFont="1" applyBorder="1" applyAlignment="1"/>
    <xf numFmtId="0" fontId="6" fillId="0" borderId="6" xfId="0" applyFont="1" applyBorder="1" applyAlignment="1"/>
    <xf numFmtId="1" fontId="6" fillId="3" borderId="16" xfId="0" applyNumberFormat="1" applyFont="1" applyFill="1" applyBorder="1"/>
    <xf numFmtId="0" fontId="10" fillId="0" borderId="0" xfId="0" applyFont="1" applyAlignment="1"/>
    <xf numFmtId="0" fontId="1" fillId="0" borderId="13" xfId="0" applyFont="1" applyBorder="1" applyAlignment="1"/>
    <xf numFmtId="0" fontId="2" fillId="0" borderId="12" xfId="0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/>
    <xf numFmtId="0" fontId="6" fillId="0" borderId="8" xfId="0" applyFont="1" applyBorder="1" applyAlignment="1"/>
    <xf numFmtId="0" fontId="3" fillId="2" borderId="2" xfId="0" applyFont="1" applyFill="1" applyBorder="1" applyAlignment="1">
      <alignment horizontal="center" textRotation="90" wrapText="1"/>
    </xf>
    <xf numFmtId="0" fontId="5" fillId="0" borderId="6" xfId="0" applyFont="1" applyBorder="1"/>
    <xf numFmtId="0" fontId="5" fillId="0" borderId="8" xfId="0" applyFont="1" applyBorder="1"/>
    <xf numFmtId="164" fontId="3" fillId="2" borderId="2" xfId="0" applyNumberFormat="1" applyFont="1" applyFill="1" applyBorder="1" applyAlignment="1">
      <alignment horizontal="center" textRotation="90" wrapText="1"/>
    </xf>
    <xf numFmtId="1" fontId="3" fillId="2" borderId="2" xfId="0" applyNumberFormat="1" applyFont="1" applyFill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165" fontId="2" fillId="0" borderId="10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2" xfId="0" applyFont="1" applyBorder="1"/>
    <xf numFmtId="0" fontId="2" fillId="0" borderId="10" xfId="0" applyFont="1" applyBorder="1" applyAlignment="1">
      <alignment horizontal="center"/>
    </xf>
    <xf numFmtId="0" fontId="2" fillId="4" borderId="6" xfId="0" applyFont="1" applyFill="1" applyBorder="1" applyAlignment="1">
      <alignment horizontal="center" textRotation="90" wrapText="1"/>
    </xf>
    <xf numFmtId="1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/>
    </xf>
    <xf numFmtId="0" fontId="2" fillId="0" borderId="2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/>
    </xf>
    <xf numFmtId="0" fontId="2" fillId="4" borderId="2" xfId="0" applyFont="1" applyFill="1" applyBorder="1" applyAlignment="1">
      <alignment horizontal="center" textRotation="90" wrapText="1"/>
    </xf>
    <xf numFmtId="1" fontId="2" fillId="0" borderId="10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02"/>
  <sheetViews>
    <sheetView tabSelected="1" workbookViewId="0"/>
  </sheetViews>
  <sheetFormatPr defaultColWidth="14.42578125" defaultRowHeight="15.75" customHeight="1"/>
  <sheetData>
    <row r="1" spans="1:12" ht="13.5">
      <c r="A1" s="1" t="s">
        <v>0</v>
      </c>
      <c r="B1" s="56" t="s">
        <v>1</v>
      </c>
      <c r="C1" s="56" t="s">
        <v>2</v>
      </c>
      <c r="D1" s="57" t="s">
        <v>3</v>
      </c>
      <c r="E1" s="57" t="s">
        <v>4</v>
      </c>
      <c r="F1" s="57" t="s">
        <v>6</v>
      </c>
      <c r="G1" s="53" t="s">
        <v>8</v>
      </c>
      <c r="H1" s="53" t="s">
        <v>9</v>
      </c>
      <c r="I1" s="53" t="s">
        <v>10</v>
      </c>
      <c r="J1" s="53" t="s">
        <v>12</v>
      </c>
      <c r="K1" s="53" t="s">
        <v>13</v>
      </c>
      <c r="L1" s="53" t="s">
        <v>15</v>
      </c>
    </row>
    <row r="2" spans="1:12" ht="13.5">
      <c r="A2" s="5" t="s">
        <v>16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15">
      <c r="A3" s="6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15.75" customHeight="1">
      <c r="A4" s="7" t="s">
        <v>22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15">
      <c r="A5" s="8" t="s">
        <v>28</v>
      </c>
      <c r="B5" s="9">
        <v>1116</v>
      </c>
      <c r="C5" s="9">
        <f t="shared" ref="C5:C99" si="0">B5*0.9</f>
        <v>1004.4</v>
      </c>
      <c r="D5" s="10">
        <v>41</v>
      </c>
      <c r="E5" s="10">
        <v>15</v>
      </c>
      <c r="F5" s="10">
        <v>1</v>
      </c>
      <c r="G5" s="11"/>
      <c r="H5" s="13" t="s">
        <v>30</v>
      </c>
      <c r="I5" s="11"/>
      <c r="J5" s="11"/>
      <c r="K5" s="11"/>
      <c r="L5" s="11"/>
    </row>
    <row r="6" spans="1:12" ht="15">
      <c r="A6" s="15" t="s">
        <v>31</v>
      </c>
      <c r="B6" s="16">
        <v>1216</v>
      </c>
      <c r="C6" s="16">
        <f t="shared" si="0"/>
        <v>1094.4000000000001</v>
      </c>
      <c r="D6" s="18">
        <v>41</v>
      </c>
      <c r="E6" s="18">
        <v>15</v>
      </c>
      <c r="F6" s="18">
        <v>1</v>
      </c>
      <c r="G6" s="19"/>
      <c r="H6" s="21" t="s">
        <v>30</v>
      </c>
      <c r="I6" s="19"/>
      <c r="J6" s="19"/>
      <c r="K6" s="19"/>
      <c r="L6" s="19"/>
    </row>
    <row r="7" spans="1:12" ht="15">
      <c r="A7" s="23" t="s">
        <v>33</v>
      </c>
      <c r="B7" s="26">
        <v>1251</v>
      </c>
      <c r="C7" s="26">
        <f t="shared" si="0"/>
        <v>1125.9000000000001</v>
      </c>
      <c r="D7" s="27">
        <v>43</v>
      </c>
      <c r="E7" s="27">
        <v>20</v>
      </c>
      <c r="F7" s="27">
        <v>1</v>
      </c>
      <c r="G7" s="28"/>
      <c r="H7" s="29" t="s">
        <v>30</v>
      </c>
      <c r="I7" s="28"/>
      <c r="J7" s="28"/>
      <c r="K7" s="28"/>
      <c r="L7" s="28"/>
    </row>
    <row r="8" spans="1:12" ht="15">
      <c r="A8" s="15" t="s">
        <v>41</v>
      </c>
      <c r="B8" s="16">
        <v>1450</v>
      </c>
      <c r="C8" s="16">
        <f t="shared" si="0"/>
        <v>1305</v>
      </c>
      <c r="D8" s="18">
        <v>57</v>
      </c>
      <c r="E8" s="18">
        <v>15</v>
      </c>
      <c r="F8" s="18">
        <v>1</v>
      </c>
      <c r="G8" s="19"/>
      <c r="H8" s="21" t="s">
        <v>30</v>
      </c>
      <c r="I8" s="19"/>
      <c r="J8" s="19"/>
      <c r="K8" s="19"/>
      <c r="L8" s="19"/>
    </row>
    <row r="9" spans="1:12" ht="15">
      <c r="A9" s="23" t="s">
        <v>42</v>
      </c>
      <c r="B9" s="26">
        <v>1467</v>
      </c>
      <c r="C9" s="26">
        <f t="shared" si="0"/>
        <v>1320.3</v>
      </c>
      <c r="D9" s="27">
        <v>59</v>
      </c>
      <c r="E9" s="27">
        <v>20</v>
      </c>
      <c r="F9" s="27">
        <v>1</v>
      </c>
      <c r="G9" s="28"/>
      <c r="H9" s="29" t="s">
        <v>30</v>
      </c>
      <c r="I9" s="28"/>
      <c r="J9" s="28"/>
      <c r="K9" s="28"/>
      <c r="L9" s="28"/>
    </row>
    <row r="10" spans="1:12" ht="15">
      <c r="A10" s="15" t="s">
        <v>43</v>
      </c>
      <c r="B10" s="16">
        <v>1686</v>
      </c>
      <c r="C10" s="16">
        <f t="shared" si="0"/>
        <v>1517.4</v>
      </c>
      <c r="D10" s="18">
        <v>55</v>
      </c>
      <c r="E10" s="18">
        <v>15</v>
      </c>
      <c r="F10" s="18">
        <v>1</v>
      </c>
      <c r="G10" s="19"/>
      <c r="H10" s="21" t="s">
        <v>30</v>
      </c>
      <c r="I10" s="19"/>
      <c r="J10" s="19"/>
      <c r="K10" s="19"/>
      <c r="L10" s="21" t="s">
        <v>30</v>
      </c>
    </row>
    <row r="11" spans="1:12" ht="15">
      <c r="A11" s="23" t="s">
        <v>44</v>
      </c>
      <c r="B11" s="26">
        <v>1713</v>
      </c>
      <c r="C11" s="26">
        <f t="shared" si="0"/>
        <v>1541.7</v>
      </c>
      <c r="D11" s="27">
        <v>57</v>
      </c>
      <c r="E11" s="27">
        <v>20</v>
      </c>
      <c r="F11" s="27">
        <v>1</v>
      </c>
      <c r="G11" s="28"/>
      <c r="H11" s="29" t="s">
        <v>30</v>
      </c>
      <c r="I11" s="28"/>
      <c r="J11" s="28"/>
      <c r="K11" s="28"/>
      <c r="L11" s="29" t="s">
        <v>30</v>
      </c>
    </row>
    <row r="12" spans="1:12" ht="15">
      <c r="A12" s="15" t="s">
        <v>46</v>
      </c>
      <c r="B12" s="16">
        <v>1771</v>
      </c>
      <c r="C12" s="16">
        <f t="shared" si="0"/>
        <v>1593.9</v>
      </c>
      <c r="D12" s="18">
        <v>60</v>
      </c>
      <c r="E12" s="18">
        <v>15</v>
      </c>
      <c r="F12" s="18">
        <v>1</v>
      </c>
      <c r="G12" s="19"/>
      <c r="H12" s="21" t="s">
        <v>30</v>
      </c>
      <c r="I12" s="19"/>
      <c r="J12" s="19"/>
      <c r="K12" s="19"/>
      <c r="L12" s="19"/>
    </row>
    <row r="13" spans="1:12" ht="15">
      <c r="A13" s="23" t="s">
        <v>47</v>
      </c>
      <c r="B13" s="26">
        <v>2006</v>
      </c>
      <c r="C13" s="26">
        <f t="shared" si="0"/>
        <v>1805.4</v>
      </c>
      <c r="D13" s="27">
        <v>63</v>
      </c>
      <c r="E13" s="27">
        <v>20</v>
      </c>
      <c r="F13" s="27">
        <v>1</v>
      </c>
      <c r="G13" s="28"/>
      <c r="H13" s="29" t="s">
        <v>30</v>
      </c>
      <c r="I13" s="28"/>
      <c r="J13" s="29" t="s">
        <v>30</v>
      </c>
      <c r="K13" s="28"/>
      <c r="L13" s="28"/>
    </row>
    <row r="14" spans="1:12" ht="15">
      <c r="A14" s="15" t="s">
        <v>48</v>
      </c>
      <c r="B14" s="16">
        <v>2049</v>
      </c>
      <c r="C14" s="16">
        <f t="shared" si="0"/>
        <v>1844.1000000000001</v>
      </c>
      <c r="D14" s="18">
        <v>66</v>
      </c>
      <c r="E14" s="18">
        <v>25</v>
      </c>
      <c r="F14" s="18">
        <v>1</v>
      </c>
      <c r="G14" s="19"/>
      <c r="H14" s="21" t="s">
        <v>30</v>
      </c>
      <c r="I14" s="19"/>
      <c r="J14" s="21" t="s">
        <v>30</v>
      </c>
      <c r="K14" s="19"/>
      <c r="L14" s="19"/>
    </row>
    <row r="15" spans="1:12" ht="15">
      <c r="A15" s="23" t="s">
        <v>50</v>
      </c>
      <c r="B15" s="26">
        <v>1711</v>
      </c>
      <c r="C15" s="26">
        <f t="shared" si="0"/>
        <v>1539.9</v>
      </c>
      <c r="D15" s="27">
        <v>55</v>
      </c>
      <c r="E15" s="27">
        <v>15</v>
      </c>
      <c r="F15" s="27">
        <v>1</v>
      </c>
      <c r="G15" s="28"/>
      <c r="H15" s="29" t="s">
        <v>30</v>
      </c>
      <c r="I15" s="28"/>
      <c r="J15" s="28"/>
      <c r="K15" s="28"/>
      <c r="L15" s="28"/>
    </row>
    <row r="16" spans="1:12" ht="15">
      <c r="A16" s="15" t="s">
        <v>51</v>
      </c>
      <c r="B16" s="16">
        <v>1734</v>
      </c>
      <c r="C16" s="16">
        <f t="shared" si="0"/>
        <v>1560.6000000000001</v>
      </c>
      <c r="D16" s="18">
        <v>57</v>
      </c>
      <c r="E16" s="18">
        <v>20</v>
      </c>
      <c r="F16" s="18">
        <v>1</v>
      </c>
      <c r="G16" s="19"/>
      <c r="H16" s="21" t="s">
        <v>30</v>
      </c>
      <c r="I16" s="19"/>
      <c r="J16" s="19"/>
      <c r="K16" s="19"/>
      <c r="L16" s="19"/>
    </row>
    <row r="17" spans="1:12" ht="15">
      <c r="A17" s="23" t="s">
        <v>52</v>
      </c>
      <c r="B17" s="26">
        <v>1789</v>
      </c>
      <c r="C17" s="26">
        <f t="shared" si="0"/>
        <v>1610.1000000000001</v>
      </c>
      <c r="D17" s="27">
        <v>55</v>
      </c>
      <c r="E17" s="27">
        <v>15</v>
      </c>
      <c r="F17" s="27">
        <v>1</v>
      </c>
      <c r="G17" s="28"/>
      <c r="H17" s="29" t="s">
        <v>30</v>
      </c>
      <c r="I17" s="28"/>
      <c r="J17" s="28"/>
      <c r="K17" s="28"/>
      <c r="L17" s="29" t="s">
        <v>30</v>
      </c>
    </row>
    <row r="18" spans="1:12" ht="15">
      <c r="A18" s="15" t="s">
        <v>54</v>
      </c>
      <c r="B18" s="16">
        <v>1813</v>
      </c>
      <c r="C18" s="16">
        <f t="shared" si="0"/>
        <v>1631.7</v>
      </c>
      <c r="D18" s="18">
        <v>57</v>
      </c>
      <c r="E18" s="18">
        <v>20</v>
      </c>
      <c r="F18" s="18">
        <v>1</v>
      </c>
      <c r="G18" s="19"/>
      <c r="H18" s="21" t="s">
        <v>30</v>
      </c>
      <c r="I18" s="19"/>
      <c r="J18" s="19"/>
      <c r="K18" s="19"/>
      <c r="L18" s="21" t="s">
        <v>30</v>
      </c>
    </row>
    <row r="19" spans="1:12" ht="15">
      <c r="A19" s="23" t="s">
        <v>55</v>
      </c>
      <c r="B19" s="26">
        <v>1950</v>
      </c>
      <c r="C19" s="26">
        <f t="shared" si="0"/>
        <v>1755</v>
      </c>
      <c r="D19" s="27">
        <v>58</v>
      </c>
      <c r="E19" s="27">
        <v>20</v>
      </c>
      <c r="F19" s="27">
        <v>1</v>
      </c>
      <c r="G19" s="28"/>
      <c r="H19" s="29" t="s">
        <v>30</v>
      </c>
      <c r="I19" s="28"/>
      <c r="J19" s="29" t="s">
        <v>30</v>
      </c>
      <c r="K19" s="28"/>
      <c r="L19" s="29" t="s">
        <v>30</v>
      </c>
    </row>
    <row r="20" spans="1:12" ht="15">
      <c r="A20" s="15" t="s">
        <v>57</v>
      </c>
      <c r="B20" s="16">
        <v>1980</v>
      </c>
      <c r="C20" s="16">
        <f t="shared" si="0"/>
        <v>1782</v>
      </c>
      <c r="D20" s="18">
        <v>59</v>
      </c>
      <c r="E20" s="18">
        <v>25</v>
      </c>
      <c r="F20" s="18">
        <v>1</v>
      </c>
      <c r="G20" s="19"/>
      <c r="H20" s="21" t="s">
        <v>30</v>
      </c>
      <c r="I20" s="19"/>
      <c r="J20" s="21" t="s">
        <v>30</v>
      </c>
      <c r="K20" s="19"/>
      <c r="L20" s="21" t="s">
        <v>30</v>
      </c>
    </row>
    <row r="21" spans="1:12" ht="15">
      <c r="A21" s="23" t="s">
        <v>59</v>
      </c>
      <c r="B21" s="26">
        <v>2256</v>
      </c>
      <c r="C21" s="26">
        <f t="shared" si="0"/>
        <v>2030.4</v>
      </c>
      <c r="D21" s="27">
        <v>81.5</v>
      </c>
      <c r="E21" s="27">
        <v>15</v>
      </c>
      <c r="F21" s="27">
        <v>2</v>
      </c>
      <c r="G21" s="28"/>
      <c r="H21" s="29" t="s">
        <v>30</v>
      </c>
      <c r="I21" s="28"/>
      <c r="J21" s="28"/>
      <c r="K21" s="28"/>
      <c r="L21" s="29" t="s">
        <v>30</v>
      </c>
    </row>
    <row r="22" spans="1:12" ht="15">
      <c r="A22" s="15" t="s">
        <v>60</v>
      </c>
      <c r="B22" s="16">
        <v>2284</v>
      </c>
      <c r="C22" s="16">
        <f t="shared" si="0"/>
        <v>2055.6</v>
      </c>
      <c r="D22" s="18">
        <v>83.8</v>
      </c>
      <c r="E22" s="18">
        <v>20</v>
      </c>
      <c r="F22" s="18">
        <v>2</v>
      </c>
      <c r="G22" s="19"/>
      <c r="H22" s="21" t="s">
        <v>30</v>
      </c>
      <c r="I22" s="19"/>
      <c r="J22" s="19"/>
      <c r="K22" s="19"/>
      <c r="L22" s="21" t="s">
        <v>30</v>
      </c>
    </row>
    <row r="23" spans="1:12" ht="15">
      <c r="A23" s="23" t="s">
        <v>62</v>
      </c>
      <c r="B23" s="26">
        <v>2577</v>
      </c>
      <c r="C23" s="26">
        <f t="shared" si="0"/>
        <v>2319.3000000000002</v>
      </c>
      <c r="D23" s="27">
        <v>90.4</v>
      </c>
      <c r="E23" s="27">
        <v>20</v>
      </c>
      <c r="F23" s="27">
        <v>2</v>
      </c>
      <c r="G23" s="29" t="s">
        <v>30</v>
      </c>
      <c r="H23" s="29" t="s">
        <v>30</v>
      </c>
      <c r="I23" s="28"/>
      <c r="J23" s="29" t="s">
        <v>30</v>
      </c>
      <c r="K23" s="28"/>
      <c r="L23" s="29" t="s">
        <v>30</v>
      </c>
    </row>
    <row r="24" spans="1:12" ht="15">
      <c r="A24" s="15" t="s">
        <v>65</v>
      </c>
      <c r="B24" s="16">
        <v>2496</v>
      </c>
      <c r="C24" s="16">
        <f t="shared" si="0"/>
        <v>2246.4</v>
      </c>
      <c r="D24" s="18">
        <v>81.5</v>
      </c>
      <c r="E24" s="18">
        <v>15</v>
      </c>
      <c r="F24" s="18">
        <v>2</v>
      </c>
      <c r="G24" s="19"/>
      <c r="H24" s="21" t="s">
        <v>30</v>
      </c>
      <c r="I24" s="19"/>
      <c r="J24" s="19"/>
      <c r="K24" s="19"/>
      <c r="L24" s="21" t="s">
        <v>30</v>
      </c>
    </row>
    <row r="25" spans="1:12" ht="15">
      <c r="A25" s="23" t="s">
        <v>66</v>
      </c>
      <c r="B25" s="26">
        <v>2521</v>
      </c>
      <c r="C25" s="26">
        <f t="shared" si="0"/>
        <v>2268.9</v>
      </c>
      <c r="D25" s="27">
        <v>83.8</v>
      </c>
      <c r="E25" s="27">
        <v>20</v>
      </c>
      <c r="F25" s="27">
        <v>2</v>
      </c>
      <c r="G25" s="28"/>
      <c r="H25" s="29" t="s">
        <v>30</v>
      </c>
      <c r="I25" s="28"/>
      <c r="J25" s="28"/>
      <c r="K25" s="28"/>
      <c r="L25" s="29" t="s">
        <v>30</v>
      </c>
    </row>
    <row r="26" spans="1:12" ht="15">
      <c r="A26" s="15" t="s">
        <v>67</v>
      </c>
      <c r="B26" s="16">
        <v>2809</v>
      </c>
      <c r="C26" s="16">
        <f t="shared" si="0"/>
        <v>2528.1</v>
      </c>
      <c r="D26" s="18">
        <v>88.2</v>
      </c>
      <c r="E26" s="18">
        <v>15</v>
      </c>
      <c r="F26" s="18">
        <v>2</v>
      </c>
      <c r="G26" s="21" t="s">
        <v>30</v>
      </c>
      <c r="H26" s="21" t="s">
        <v>30</v>
      </c>
      <c r="I26" s="19"/>
      <c r="J26" s="21" t="s">
        <v>30</v>
      </c>
      <c r="K26" s="19"/>
      <c r="L26" s="21" t="s">
        <v>30</v>
      </c>
    </row>
    <row r="27" spans="1:12" ht="15">
      <c r="A27" s="23" t="s">
        <v>69</v>
      </c>
      <c r="B27" s="26">
        <v>2837</v>
      </c>
      <c r="C27" s="26">
        <f t="shared" si="0"/>
        <v>2553.3000000000002</v>
      </c>
      <c r="D27" s="27">
        <v>90.4</v>
      </c>
      <c r="E27" s="27">
        <v>20</v>
      </c>
      <c r="F27" s="27">
        <v>2</v>
      </c>
      <c r="G27" s="29" t="s">
        <v>30</v>
      </c>
      <c r="H27" s="29" t="s">
        <v>30</v>
      </c>
      <c r="I27" s="28"/>
      <c r="J27" s="29" t="s">
        <v>30</v>
      </c>
      <c r="K27" s="28"/>
      <c r="L27" s="29" t="s">
        <v>30</v>
      </c>
    </row>
    <row r="28" spans="1:12" ht="15">
      <c r="A28" s="15" t="s">
        <v>71</v>
      </c>
      <c r="B28" s="16">
        <v>2826</v>
      </c>
      <c r="C28" s="16">
        <f t="shared" si="0"/>
        <v>2543.4</v>
      </c>
      <c r="D28" s="18">
        <v>104.7</v>
      </c>
      <c r="E28" s="18">
        <v>15</v>
      </c>
      <c r="F28" s="18">
        <v>2</v>
      </c>
      <c r="G28" s="19"/>
      <c r="H28" s="21" t="s">
        <v>30</v>
      </c>
      <c r="I28" s="19"/>
      <c r="J28" s="19"/>
      <c r="K28" s="19"/>
      <c r="L28" s="21" t="s">
        <v>30</v>
      </c>
    </row>
    <row r="29" spans="1:12" ht="15">
      <c r="A29" s="23" t="s">
        <v>73</v>
      </c>
      <c r="B29" s="26">
        <v>2856</v>
      </c>
      <c r="C29" s="26">
        <f t="shared" si="0"/>
        <v>2570.4</v>
      </c>
      <c r="D29" s="27">
        <v>94.7</v>
      </c>
      <c r="E29" s="27">
        <v>20</v>
      </c>
      <c r="F29" s="27">
        <v>2</v>
      </c>
      <c r="G29" s="28"/>
      <c r="H29" s="29" t="s">
        <v>30</v>
      </c>
      <c r="I29" s="28"/>
      <c r="J29" s="28"/>
      <c r="K29" s="28"/>
      <c r="L29" s="29" t="s">
        <v>30</v>
      </c>
    </row>
    <row r="30" spans="1:12" ht="15">
      <c r="A30" s="15" t="s">
        <v>74</v>
      </c>
      <c r="B30" s="16">
        <v>3181</v>
      </c>
      <c r="C30" s="16">
        <f t="shared" si="0"/>
        <v>2862.9</v>
      </c>
      <c r="D30" s="18">
        <v>97</v>
      </c>
      <c r="E30" s="18">
        <v>15</v>
      </c>
      <c r="F30" s="18">
        <v>2</v>
      </c>
      <c r="G30" s="21" t="s">
        <v>30</v>
      </c>
      <c r="H30" s="21" t="s">
        <v>30</v>
      </c>
      <c r="I30" s="19"/>
      <c r="J30" s="21" t="s">
        <v>30</v>
      </c>
      <c r="K30" s="19"/>
      <c r="L30" s="21" t="s">
        <v>30</v>
      </c>
    </row>
    <row r="31" spans="1:12" ht="15">
      <c r="A31" s="23" t="s">
        <v>76</v>
      </c>
      <c r="B31" s="26">
        <v>3213</v>
      </c>
      <c r="C31" s="26">
        <f t="shared" si="0"/>
        <v>2891.7000000000003</v>
      </c>
      <c r="D31" s="27">
        <v>103.6</v>
      </c>
      <c r="E31" s="27">
        <v>20</v>
      </c>
      <c r="F31" s="27">
        <v>2</v>
      </c>
      <c r="G31" s="29" t="s">
        <v>30</v>
      </c>
      <c r="H31" s="29" t="s">
        <v>30</v>
      </c>
      <c r="I31" s="28"/>
      <c r="J31" s="29" t="s">
        <v>30</v>
      </c>
      <c r="K31" s="28"/>
      <c r="L31" s="29" t="s">
        <v>30</v>
      </c>
    </row>
    <row r="32" spans="1:12" ht="15">
      <c r="A32" s="15" t="s">
        <v>77</v>
      </c>
      <c r="B32" s="16">
        <v>3286</v>
      </c>
      <c r="C32" s="16">
        <f t="shared" si="0"/>
        <v>2957.4</v>
      </c>
      <c r="D32" s="18">
        <v>105.8</v>
      </c>
      <c r="E32" s="18">
        <v>25</v>
      </c>
      <c r="F32" s="18">
        <v>2</v>
      </c>
      <c r="G32" s="21" t="s">
        <v>30</v>
      </c>
      <c r="H32" s="21" t="s">
        <v>30</v>
      </c>
      <c r="I32" s="19"/>
      <c r="J32" s="21" t="s">
        <v>30</v>
      </c>
      <c r="K32" s="19"/>
      <c r="L32" s="21" t="s">
        <v>30</v>
      </c>
    </row>
    <row r="33" spans="1:12" ht="15">
      <c r="A33" s="23" t="s">
        <v>78</v>
      </c>
      <c r="B33" s="26">
        <v>3324</v>
      </c>
      <c r="C33" s="26">
        <f t="shared" si="0"/>
        <v>2991.6</v>
      </c>
      <c r="D33" s="27">
        <v>117.9</v>
      </c>
      <c r="E33" s="27">
        <v>20</v>
      </c>
      <c r="F33" s="27">
        <v>2</v>
      </c>
      <c r="G33" s="29" t="s">
        <v>30</v>
      </c>
      <c r="H33" s="29" t="s">
        <v>30</v>
      </c>
      <c r="I33" s="28"/>
      <c r="J33" s="29" t="s">
        <v>30</v>
      </c>
      <c r="K33" s="29" t="s">
        <v>79</v>
      </c>
      <c r="L33" s="29" t="s">
        <v>30</v>
      </c>
    </row>
    <row r="34" spans="1:12" ht="15">
      <c r="A34" s="15" t="s">
        <v>80</v>
      </c>
      <c r="B34" s="16">
        <v>3517</v>
      </c>
      <c r="C34" s="16">
        <f t="shared" si="0"/>
        <v>3165.3</v>
      </c>
      <c r="D34" s="18">
        <v>121.3</v>
      </c>
      <c r="E34" s="18">
        <v>25</v>
      </c>
      <c r="F34" s="18">
        <v>2</v>
      </c>
      <c r="G34" s="21" t="s">
        <v>30</v>
      </c>
      <c r="H34" s="21" t="s">
        <v>30</v>
      </c>
      <c r="I34" s="19"/>
      <c r="J34" s="21" t="s">
        <v>30</v>
      </c>
      <c r="K34" s="21" t="s">
        <v>79</v>
      </c>
      <c r="L34" s="21" t="s">
        <v>30</v>
      </c>
    </row>
    <row r="35" spans="1:12" ht="15">
      <c r="A35" s="23" t="s">
        <v>82</v>
      </c>
      <c r="B35" s="26">
        <v>3560</v>
      </c>
      <c r="C35" s="26">
        <f t="shared" si="0"/>
        <v>3204</v>
      </c>
      <c r="D35" s="27">
        <v>101.4</v>
      </c>
      <c r="E35" s="27">
        <v>15</v>
      </c>
      <c r="F35" s="27">
        <v>2</v>
      </c>
      <c r="G35" s="29" t="s">
        <v>30</v>
      </c>
      <c r="H35" s="28"/>
      <c r="I35" s="29" t="s">
        <v>30</v>
      </c>
      <c r="J35" s="29" t="s">
        <v>30</v>
      </c>
      <c r="K35" s="28"/>
      <c r="L35" s="29" t="s">
        <v>30</v>
      </c>
    </row>
    <row r="36" spans="1:12" ht="15">
      <c r="A36" s="15" t="s">
        <v>84</v>
      </c>
      <c r="B36" s="16">
        <v>3601</v>
      </c>
      <c r="C36" s="16">
        <f t="shared" si="0"/>
        <v>3240.9</v>
      </c>
      <c r="D36" s="18">
        <v>103.6</v>
      </c>
      <c r="E36" s="18">
        <v>20</v>
      </c>
      <c r="F36" s="18">
        <v>2</v>
      </c>
      <c r="G36" s="21" t="s">
        <v>30</v>
      </c>
      <c r="H36" s="19"/>
      <c r="I36" s="21" t="s">
        <v>30</v>
      </c>
      <c r="J36" s="21" t="s">
        <v>30</v>
      </c>
      <c r="K36" s="19"/>
      <c r="L36" s="21" t="s">
        <v>30</v>
      </c>
    </row>
    <row r="37" spans="1:12" ht="15">
      <c r="A37" s="23" t="s">
        <v>86</v>
      </c>
      <c r="B37" s="26">
        <v>3957</v>
      </c>
      <c r="C37" s="26">
        <f t="shared" si="0"/>
        <v>3561.3</v>
      </c>
      <c r="D37" s="27">
        <v>113.5</v>
      </c>
      <c r="E37" s="27">
        <v>15</v>
      </c>
      <c r="F37" s="27">
        <v>2</v>
      </c>
      <c r="G37" s="29" t="s">
        <v>30</v>
      </c>
      <c r="H37" s="28"/>
      <c r="I37" s="29" t="s">
        <v>30</v>
      </c>
      <c r="J37" s="29" t="s">
        <v>30</v>
      </c>
      <c r="K37" s="29" t="s">
        <v>79</v>
      </c>
      <c r="L37" s="29" t="s">
        <v>30</v>
      </c>
    </row>
    <row r="38" spans="1:12" ht="15">
      <c r="A38" s="15" t="s">
        <v>87</v>
      </c>
      <c r="B38" s="16">
        <v>3996</v>
      </c>
      <c r="C38" s="16">
        <f t="shared" si="0"/>
        <v>3596.4</v>
      </c>
      <c r="D38" s="18">
        <v>115.7</v>
      </c>
      <c r="E38" s="18">
        <v>20</v>
      </c>
      <c r="F38" s="18">
        <v>2</v>
      </c>
      <c r="G38" s="21" t="s">
        <v>30</v>
      </c>
      <c r="H38" s="19"/>
      <c r="I38" s="21" t="s">
        <v>30</v>
      </c>
      <c r="J38" s="21" t="s">
        <v>30</v>
      </c>
      <c r="K38" s="21" t="s">
        <v>79</v>
      </c>
      <c r="L38" s="21" t="s">
        <v>30</v>
      </c>
    </row>
    <row r="39" spans="1:12" ht="15">
      <c r="A39" s="23" t="s">
        <v>89</v>
      </c>
      <c r="B39" s="26">
        <v>4164</v>
      </c>
      <c r="C39" s="26">
        <f t="shared" si="0"/>
        <v>3747.6</v>
      </c>
      <c r="D39" s="27">
        <v>119</v>
      </c>
      <c r="E39" s="27">
        <v>25</v>
      </c>
      <c r="F39" s="27">
        <v>2</v>
      </c>
      <c r="G39" s="29" t="s">
        <v>30</v>
      </c>
      <c r="H39" s="28"/>
      <c r="I39" s="29" t="s">
        <v>30</v>
      </c>
      <c r="J39" s="29" t="s">
        <v>30</v>
      </c>
      <c r="K39" s="29" t="s">
        <v>79</v>
      </c>
      <c r="L39" s="29" t="s">
        <v>30</v>
      </c>
    </row>
    <row r="40" spans="1:12" ht="15">
      <c r="A40" s="15" t="s">
        <v>90</v>
      </c>
      <c r="B40" s="16">
        <v>3143</v>
      </c>
      <c r="C40" s="16">
        <f t="shared" si="0"/>
        <v>2828.7000000000003</v>
      </c>
      <c r="D40" s="18">
        <v>94.8</v>
      </c>
      <c r="E40" s="18">
        <v>15</v>
      </c>
      <c r="F40" s="18">
        <v>2</v>
      </c>
      <c r="G40" s="19"/>
      <c r="H40" s="21" t="s">
        <v>30</v>
      </c>
      <c r="I40" s="19"/>
      <c r="J40" s="19"/>
      <c r="K40" s="19"/>
      <c r="L40" s="21" t="s">
        <v>30</v>
      </c>
    </row>
    <row r="41" spans="1:12" ht="15">
      <c r="A41" s="23" t="s">
        <v>91</v>
      </c>
      <c r="B41" s="26">
        <v>3177</v>
      </c>
      <c r="C41" s="26">
        <f t="shared" si="0"/>
        <v>2859.3</v>
      </c>
      <c r="D41" s="27">
        <v>97</v>
      </c>
      <c r="E41" s="27">
        <v>20</v>
      </c>
      <c r="F41" s="27">
        <v>2</v>
      </c>
      <c r="G41" s="28"/>
      <c r="H41" s="29" t="s">
        <v>30</v>
      </c>
      <c r="I41" s="28"/>
      <c r="J41" s="28"/>
      <c r="K41" s="28"/>
      <c r="L41" s="29" t="s">
        <v>30</v>
      </c>
    </row>
    <row r="42" spans="1:12" ht="15">
      <c r="A42" s="15" t="s">
        <v>93</v>
      </c>
      <c r="B42" s="16">
        <v>3437</v>
      </c>
      <c r="C42" s="16">
        <f t="shared" si="0"/>
        <v>3093.3</v>
      </c>
      <c r="D42" s="18">
        <v>103.6</v>
      </c>
      <c r="E42" s="18">
        <v>15</v>
      </c>
      <c r="F42" s="18">
        <v>2</v>
      </c>
      <c r="G42" s="21" t="s">
        <v>30</v>
      </c>
      <c r="H42" s="21" t="s">
        <v>30</v>
      </c>
      <c r="I42" s="19"/>
      <c r="J42" s="21" t="s">
        <v>30</v>
      </c>
      <c r="K42" s="19"/>
      <c r="L42" s="21" t="s">
        <v>30</v>
      </c>
    </row>
    <row r="43" spans="1:12" ht="15">
      <c r="A43" s="23" t="s">
        <v>95</v>
      </c>
      <c r="B43" s="26">
        <v>3473</v>
      </c>
      <c r="C43" s="26">
        <f t="shared" si="0"/>
        <v>3125.7000000000003</v>
      </c>
      <c r="D43" s="27">
        <v>105.8</v>
      </c>
      <c r="E43" s="27">
        <v>20</v>
      </c>
      <c r="F43" s="27">
        <v>2</v>
      </c>
      <c r="G43" s="29" t="s">
        <v>30</v>
      </c>
      <c r="H43" s="29" t="s">
        <v>30</v>
      </c>
      <c r="I43" s="28"/>
      <c r="J43" s="29" t="s">
        <v>30</v>
      </c>
      <c r="K43" s="28"/>
      <c r="L43" s="29" t="s">
        <v>30</v>
      </c>
    </row>
    <row r="44" spans="1:12" ht="15">
      <c r="A44" s="15" t="s">
        <v>97</v>
      </c>
      <c r="B44" s="16">
        <v>4343</v>
      </c>
      <c r="C44" s="16">
        <f t="shared" si="0"/>
        <v>3908.7000000000003</v>
      </c>
      <c r="D44" s="18">
        <v>113.5</v>
      </c>
      <c r="E44" s="18">
        <v>15</v>
      </c>
      <c r="F44" s="18">
        <v>2</v>
      </c>
      <c r="G44" s="21" t="s">
        <v>30</v>
      </c>
      <c r="H44" s="19"/>
      <c r="I44" s="21" t="s">
        <v>30</v>
      </c>
      <c r="J44" s="21" t="s">
        <v>30</v>
      </c>
      <c r="K44" s="21" t="s">
        <v>79</v>
      </c>
      <c r="L44" s="21" t="s">
        <v>30</v>
      </c>
    </row>
    <row r="45" spans="1:12" ht="15">
      <c r="A45" s="23" t="s">
        <v>98</v>
      </c>
      <c r="B45" s="26">
        <v>4414</v>
      </c>
      <c r="C45" s="26">
        <f t="shared" si="0"/>
        <v>3972.6</v>
      </c>
      <c r="D45" s="27">
        <v>115.7</v>
      </c>
      <c r="E45" s="27">
        <v>20</v>
      </c>
      <c r="F45" s="27">
        <v>2</v>
      </c>
      <c r="G45" s="29" t="s">
        <v>30</v>
      </c>
      <c r="H45" s="28"/>
      <c r="I45" s="29" t="s">
        <v>30</v>
      </c>
      <c r="J45" s="29" t="s">
        <v>30</v>
      </c>
      <c r="K45" s="29" t="s">
        <v>79</v>
      </c>
      <c r="L45" s="29" t="s">
        <v>30</v>
      </c>
    </row>
    <row r="46" spans="1:12" ht="15">
      <c r="A46" s="15" t="s">
        <v>100</v>
      </c>
      <c r="B46" s="16">
        <v>3531</v>
      </c>
      <c r="C46" s="16">
        <f t="shared" si="0"/>
        <v>3177.9</v>
      </c>
      <c r="D46" s="18">
        <v>94.8</v>
      </c>
      <c r="E46" s="18">
        <v>15</v>
      </c>
      <c r="F46" s="18">
        <v>2</v>
      </c>
      <c r="G46" s="19"/>
      <c r="H46" s="21" t="s">
        <v>30</v>
      </c>
      <c r="I46" s="19"/>
      <c r="J46" s="19"/>
      <c r="K46" s="19"/>
      <c r="L46" s="21" t="s">
        <v>30</v>
      </c>
    </row>
    <row r="47" spans="1:12" ht="15">
      <c r="A47" s="23" t="s">
        <v>102</v>
      </c>
      <c r="B47" s="26">
        <v>3570</v>
      </c>
      <c r="C47" s="26">
        <f t="shared" si="0"/>
        <v>3213</v>
      </c>
      <c r="D47" s="27">
        <v>97</v>
      </c>
      <c r="E47" s="27">
        <v>20</v>
      </c>
      <c r="F47" s="27">
        <v>2</v>
      </c>
      <c r="G47" s="28"/>
      <c r="H47" s="29" t="s">
        <v>30</v>
      </c>
      <c r="I47" s="28"/>
      <c r="J47" s="28"/>
      <c r="K47" s="28"/>
      <c r="L47" s="29" t="s">
        <v>30</v>
      </c>
    </row>
    <row r="48" spans="1:12" ht="15">
      <c r="A48" s="15" t="s">
        <v>104</v>
      </c>
      <c r="B48" s="16">
        <v>3893</v>
      </c>
      <c r="C48" s="16">
        <f t="shared" si="0"/>
        <v>3503.7000000000003</v>
      </c>
      <c r="D48" s="18">
        <v>103.6</v>
      </c>
      <c r="E48" s="18">
        <v>15</v>
      </c>
      <c r="F48" s="18">
        <v>2</v>
      </c>
      <c r="G48" s="21" t="s">
        <v>30</v>
      </c>
      <c r="H48" s="21" t="s">
        <v>30</v>
      </c>
      <c r="I48" s="19"/>
      <c r="J48" s="21" t="s">
        <v>30</v>
      </c>
      <c r="K48" s="19"/>
      <c r="L48" s="21" t="s">
        <v>30</v>
      </c>
    </row>
    <row r="49" spans="1:12" ht="15">
      <c r="A49" s="23" t="s">
        <v>105</v>
      </c>
      <c r="B49" s="26">
        <v>3930</v>
      </c>
      <c r="C49" s="26">
        <f t="shared" si="0"/>
        <v>3537</v>
      </c>
      <c r="D49" s="27">
        <v>105.8</v>
      </c>
      <c r="E49" s="27">
        <v>20</v>
      </c>
      <c r="F49" s="27">
        <v>2</v>
      </c>
      <c r="G49" s="29" t="s">
        <v>30</v>
      </c>
      <c r="H49" s="29" t="s">
        <v>30</v>
      </c>
      <c r="I49" s="28"/>
      <c r="J49" s="29" t="s">
        <v>30</v>
      </c>
      <c r="K49" s="28"/>
      <c r="L49" s="29" t="s">
        <v>30</v>
      </c>
    </row>
    <row r="50" spans="1:12" ht="15">
      <c r="A50" s="15" t="s">
        <v>107</v>
      </c>
      <c r="B50" s="16">
        <v>4296</v>
      </c>
      <c r="C50" s="16">
        <f t="shared" si="0"/>
        <v>3866.4</v>
      </c>
      <c r="D50" s="18">
        <v>115.7</v>
      </c>
      <c r="E50" s="18">
        <v>15</v>
      </c>
      <c r="F50" s="18">
        <v>2</v>
      </c>
      <c r="G50" s="21" t="s">
        <v>30</v>
      </c>
      <c r="H50" s="21" t="s">
        <v>30</v>
      </c>
      <c r="I50" s="19"/>
      <c r="J50" s="21" t="s">
        <v>30</v>
      </c>
      <c r="K50" s="21" t="s">
        <v>79</v>
      </c>
      <c r="L50" s="21" t="s">
        <v>30</v>
      </c>
    </row>
    <row r="51" spans="1:12" ht="15">
      <c r="A51" s="23" t="s">
        <v>108</v>
      </c>
      <c r="B51" s="26">
        <v>4337</v>
      </c>
      <c r="C51" s="26">
        <f t="shared" si="0"/>
        <v>3903.3</v>
      </c>
      <c r="D51" s="27">
        <v>117.9</v>
      </c>
      <c r="E51" s="27">
        <v>20</v>
      </c>
      <c r="F51" s="27">
        <v>2</v>
      </c>
      <c r="G51" s="29" t="s">
        <v>30</v>
      </c>
      <c r="H51" s="29" t="s">
        <v>30</v>
      </c>
      <c r="I51" s="28"/>
      <c r="J51" s="29" t="s">
        <v>30</v>
      </c>
      <c r="K51" s="29" t="s">
        <v>79</v>
      </c>
      <c r="L51" s="29" t="s">
        <v>30</v>
      </c>
    </row>
    <row r="52" spans="1:12" ht="15">
      <c r="A52" s="15" t="s">
        <v>110</v>
      </c>
      <c r="B52" s="16">
        <v>4117</v>
      </c>
      <c r="C52" s="16">
        <f t="shared" si="0"/>
        <v>3705.3</v>
      </c>
      <c r="D52" s="18">
        <v>101.4</v>
      </c>
      <c r="E52" s="18">
        <v>15</v>
      </c>
      <c r="F52" s="18">
        <v>2</v>
      </c>
      <c r="G52" s="21" t="s">
        <v>30</v>
      </c>
      <c r="H52" s="19"/>
      <c r="I52" s="21" t="s">
        <v>30</v>
      </c>
      <c r="J52" s="21" t="s">
        <v>30</v>
      </c>
      <c r="K52" s="19"/>
      <c r="L52" s="21" t="s">
        <v>30</v>
      </c>
    </row>
    <row r="53" spans="1:12" ht="15">
      <c r="A53" s="23" t="s">
        <v>111</v>
      </c>
      <c r="B53" s="26">
        <v>4153</v>
      </c>
      <c r="C53" s="26">
        <f t="shared" si="0"/>
        <v>3737.7000000000003</v>
      </c>
      <c r="D53" s="27">
        <v>103.6</v>
      </c>
      <c r="E53" s="27">
        <v>20</v>
      </c>
      <c r="F53" s="27">
        <v>2</v>
      </c>
      <c r="G53" s="29" t="s">
        <v>30</v>
      </c>
      <c r="H53" s="28"/>
      <c r="I53" s="29" t="s">
        <v>30</v>
      </c>
      <c r="J53" s="29" t="s">
        <v>30</v>
      </c>
      <c r="K53" s="28"/>
      <c r="L53" s="29" t="s">
        <v>30</v>
      </c>
    </row>
    <row r="54" spans="1:12" ht="15">
      <c r="A54" s="15" t="s">
        <v>113</v>
      </c>
      <c r="B54" s="16">
        <v>4444</v>
      </c>
      <c r="C54" s="16">
        <f t="shared" si="0"/>
        <v>3999.6</v>
      </c>
      <c r="D54" s="18">
        <v>113.5</v>
      </c>
      <c r="E54" s="18">
        <v>15</v>
      </c>
      <c r="F54" s="18">
        <v>2</v>
      </c>
      <c r="G54" s="21" t="s">
        <v>30</v>
      </c>
      <c r="H54" s="19"/>
      <c r="I54" s="21" t="s">
        <v>30</v>
      </c>
      <c r="J54" s="21" t="s">
        <v>30</v>
      </c>
      <c r="K54" s="21" t="s">
        <v>79</v>
      </c>
      <c r="L54" s="21" t="s">
        <v>30</v>
      </c>
    </row>
    <row r="55" spans="1:12" ht="15">
      <c r="A55" s="23" t="s">
        <v>115</v>
      </c>
      <c r="B55" s="26">
        <v>4481</v>
      </c>
      <c r="C55" s="26">
        <f t="shared" si="0"/>
        <v>4032.9</v>
      </c>
      <c r="D55" s="27">
        <v>115.7</v>
      </c>
      <c r="E55" s="27">
        <v>20</v>
      </c>
      <c r="F55" s="27">
        <v>2</v>
      </c>
      <c r="G55" s="29" t="s">
        <v>30</v>
      </c>
      <c r="H55" s="28"/>
      <c r="I55" s="29" t="s">
        <v>30</v>
      </c>
      <c r="J55" s="29" t="s">
        <v>30</v>
      </c>
      <c r="K55" s="29" t="s">
        <v>79</v>
      </c>
      <c r="L55" s="29" t="s">
        <v>30</v>
      </c>
    </row>
    <row r="56" spans="1:12" ht="15">
      <c r="A56" s="15" t="s">
        <v>116</v>
      </c>
      <c r="B56" s="16">
        <v>4551</v>
      </c>
      <c r="C56" s="16">
        <f t="shared" si="0"/>
        <v>4095.9</v>
      </c>
      <c r="D56" s="18">
        <v>114</v>
      </c>
      <c r="E56" s="18">
        <v>15</v>
      </c>
      <c r="F56" s="18">
        <v>2</v>
      </c>
      <c r="G56" s="21" t="s">
        <v>30</v>
      </c>
      <c r="H56" s="19"/>
      <c r="I56" s="21" t="s">
        <v>30</v>
      </c>
      <c r="J56" s="21" t="s">
        <v>30</v>
      </c>
      <c r="K56" s="21" t="s">
        <v>79</v>
      </c>
      <c r="L56" s="21" t="s">
        <v>30</v>
      </c>
    </row>
    <row r="57" spans="1:12" ht="15">
      <c r="A57" s="23" t="s">
        <v>118</v>
      </c>
      <c r="B57" s="26">
        <v>4589</v>
      </c>
      <c r="C57" s="26">
        <f t="shared" si="0"/>
        <v>4130.1000000000004</v>
      </c>
      <c r="D57" s="27">
        <v>116</v>
      </c>
      <c r="E57" s="27">
        <v>20</v>
      </c>
      <c r="F57" s="27">
        <v>2</v>
      </c>
      <c r="G57" s="29" t="s">
        <v>30</v>
      </c>
      <c r="H57" s="28"/>
      <c r="I57" s="29" t="s">
        <v>30</v>
      </c>
      <c r="J57" s="29" t="s">
        <v>30</v>
      </c>
      <c r="K57" s="29" t="s">
        <v>79</v>
      </c>
      <c r="L57" s="29" t="s">
        <v>30</v>
      </c>
    </row>
    <row r="58" spans="1:12" ht="15">
      <c r="A58" s="15" t="s">
        <v>120</v>
      </c>
      <c r="B58" s="16">
        <v>4266</v>
      </c>
      <c r="C58" s="16">
        <f t="shared" si="0"/>
        <v>3839.4</v>
      </c>
      <c r="D58" s="18">
        <v>157.6</v>
      </c>
      <c r="E58" s="18">
        <v>15</v>
      </c>
      <c r="F58" s="18">
        <v>3</v>
      </c>
      <c r="G58" s="19"/>
      <c r="H58" s="21" t="s">
        <v>30</v>
      </c>
      <c r="I58" s="19"/>
      <c r="J58" s="19"/>
      <c r="K58" s="19"/>
      <c r="L58" s="21" t="s">
        <v>30</v>
      </c>
    </row>
    <row r="59" spans="1:12" ht="15">
      <c r="A59" s="23" t="s">
        <v>122</v>
      </c>
      <c r="B59" s="26">
        <v>5117</v>
      </c>
      <c r="C59" s="26">
        <f t="shared" si="0"/>
        <v>4605.3</v>
      </c>
      <c r="D59" s="27">
        <v>181.9</v>
      </c>
      <c r="E59" s="27">
        <v>15</v>
      </c>
      <c r="F59" s="27">
        <v>3</v>
      </c>
      <c r="G59" s="29" t="s">
        <v>30</v>
      </c>
      <c r="H59" s="30" t="s">
        <v>124</v>
      </c>
      <c r="I59" s="30" t="s">
        <v>124</v>
      </c>
      <c r="J59" s="29" t="s">
        <v>30</v>
      </c>
      <c r="K59" s="28"/>
      <c r="L59" s="29" t="s">
        <v>30</v>
      </c>
    </row>
    <row r="60" spans="1:12" ht="15">
      <c r="A60" s="15" t="s">
        <v>126</v>
      </c>
      <c r="B60" s="16">
        <v>5179</v>
      </c>
      <c r="C60" s="16">
        <f t="shared" si="0"/>
        <v>4661.1000000000004</v>
      </c>
      <c r="D60" s="18">
        <v>185.2</v>
      </c>
      <c r="E60" s="18">
        <v>20</v>
      </c>
      <c r="F60" s="18">
        <v>3</v>
      </c>
      <c r="G60" s="21" t="s">
        <v>30</v>
      </c>
      <c r="H60" s="31" t="s">
        <v>124</v>
      </c>
      <c r="I60" s="31" t="s">
        <v>124</v>
      </c>
      <c r="J60" s="21" t="s">
        <v>30</v>
      </c>
      <c r="K60" s="19"/>
      <c r="L60" s="21" t="s">
        <v>30</v>
      </c>
    </row>
    <row r="61" spans="1:12" ht="12.75">
      <c r="A61" s="23" t="s">
        <v>130</v>
      </c>
      <c r="B61" s="26">
        <v>5599</v>
      </c>
      <c r="C61" s="26">
        <f t="shared" si="0"/>
        <v>5039.1000000000004</v>
      </c>
      <c r="D61" s="27">
        <v>178.6</v>
      </c>
      <c r="E61" s="27">
        <v>15</v>
      </c>
      <c r="F61" s="27">
        <v>3</v>
      </c>
      <c r="G61" s="29" t="s">
        <v>30</v>
      </c>
      <c r="H61" s="30" t="s">
        <v>124</v>
      </c>
      <c r="I61" s="30" t="s">
        <v>124</v>
      </c>
      <c r="J61" s="29" t="s">
        <v>30</v>
      </c>
      <c r="K61" s="29" t="s">
        <v>30</v>
      </c>
      <c r="L61" s="29" t="s">
        <v>30</v>
      </c>
    </row>
    <row r="62" spans="1:12" ht="12.75">
      <c r="A62" s="15" t="s">
        <v>131</v>
      </c>
      <c r="B62" s="16">
        <v>5630</v>
      </c>
      <c r="C62" s="16">
        <f t="shared" si="0"/>
        <v>5067</v>
      </c>
      <c r="D62" s="18">
        <v>181.9</v>
      </c>
      <c r="E62" s="18">
        <v>20</v>
      </c>
      <c r="F62" s="18">
        <v>3</v>
      </c>
      <c r="G62" s="21" t="s">
        <v>30</v>
      </c>
      <c r="H62" s="31" t="s">
        <v>124</v>
      </c>
      <c r="I62" s="31" t="s">
        <v>124</v>
      </c>
      <c r="J62" s="21" t="s">
        <v>30</v>
      </c>
      <c r="K62" s="21" t="s">
        <v>30</v>
      </c>
      <c r="L62" s="21" t="s">
        <v>30</v>
      </c>
    </row>
    <row r="63" spans="1:12" ht="15">
      <c r="A63" s="23" t="s">
        <v>133</v>
      </c>
      <c r="B63" s="26">
        <v>8000</v>
      </c>
      <c r="C63" s="26">
        <f t="shared" si="0"/>
        <v>7200</v>
      </c>
      <c r="D63" s="27">
        <v>196.2</v>
      </c>
      <c r="E63" s="27">
        <v>20</v>
      </c>
      <c r="F63" s="27">
        <v>3</v>
      </c>
      <c r="G63" s="29" t="s">
        <v>30</v>
      </c>
      <c r="H63" s="30" t="s">
        <v>124</v>
      </c>
      <c r="I63" s="30" t="s">
        <v>124</v>
      </c>
      <c r="J63" s="29" t="s">
        <v>30</v>
      </c>
      <c r="K63" s="29" t="s">
        <v>30</v>
      </c>
      <c r="L63" s="28"/>
    </row>
    <row r="64" spans="1:12" ht="15">
      <c r="A64" s="15" t="s">
        <v>135</v>
      </c>
      <c r="B64" s="16">
        <v>4861</v>
      </c>
      <c r="C64" s="16">
        <f t="shared" si="0"/>
        <v>4374.9000000000005</v>
      </c>
      <c r="D64" s="18">
        <v>160.9</v>
      </c>
      <c r="E64" s="18">
        <v>20</v>
      </c>
      <c r="F64" s="18">
        <v>3</v>
      </c>
      <c r="G64" s="19"/>
      <c r="H64" s="21" t="s">
        <v>30</v>
      </c>
      <c r="I64" s="19"/>
      <c r="J64" s="19"/>
      <c r="K64" s="19"/>
      <c r="L64" s="21" t="s">
        <v>30</v>
      </c>
    </row>
    <row r="65" spans="1:12" ht="12.75">
      <c r="A65" s="23" t="s">
        <v>137</v>
      </c>
      <c r="B65" s="26">
        <v>6027</v>
      </c>
      <c r="C65" s="26">
        <f t="shared" si="0"/>
        <v>5424.3</v>
      </c>
      <c r="D65" s="27">
        <v>181.9</v>
      </c>
      <c r="E65" s="27">
        <v>15</v>
      </c>
      <c r="F65" s="27">
        <v>3</v>
      </c>
      <c r="G65" s="29" t="s">
        <v>30</v>
      </c>
      <c r="H65" s="30" t="s">
        <v>124</v>
      </c>
      <c r="I65" s="30" t="s">
        <v>124</v>
      </c>
      <c r="J65" s="29" t="s">
        <v>30</v>
      </c>
      <c r="K65" s="29" t="s">
        <v>30</v>
      </c>
      <c r="L65" s="29" t="s">
        <v>30</v>
      </c>
    </row>
    <row r="66" spans="1:12" ht="12.75">
      <c r="A66" s="15" t="s">
        <v>139</v>
      </c>
      <c r="B66" s="16">
        <v>6063</v>
      </c>
      <c r="C66" s="16">
        <f t="shared" si="0"/>
        <v>5456.7</v>
      </c>
      <c r="D66" s="18">
        <v>185.2</v>
      </c>
      <c r="E66" s="18">
        <v>20</v>
      </c>
      <c r="F66" s="18">
        <v>3</v>
      </c>
      <c r="G66" s="21" t="s">
        <v>30</v>
      </c>
      <c r="H66" s="31" t="s">
        <v>124</v>
      </c>
      <c r="I66" s="31" t="s">
        <v>124</v>
      </c>
      <c r="J66" s="21" t="s">
        <v>30</v>
      </c>
      <c r="K66" s="21" t="s">
        <v>30</v>
      </c>
      <c r="L66" s="21" t="s">
        <v>30</v>
      </c>
    </row>
    <row r="67" spans="1:12" ht="12.75">
      <c r="A67" s="23" t="s">
        <v>141</v>
      </c>
      <c r="B67" s="26">
        <v>6170</v>
      </c>
      <c r="C67" s="26">
        <f t="shared" si="0"/>
        <v>5553</v>
      </c>
      <c r="D67" s="27">
        <v>182</v>
      </c>
      <c r="E67" s="27">
        <v>15</v>
      </c>
      <c r="F67" s="27">
        <v>3</v>
      </c>
      <c r="G67" s="29" t="s">
        <v>30</v>
      </c>
      <c r="H67" s="30" t="s">
        <v>124</v>
      </c>
      <c r="I67" s="30" t="s">
        <v>124</v>
      </c>
      <c r="J67" s="29" t="s">
        <v>30</v>
      </c>
      <c r="K67" s="29" t="s">
        <v>30</v>
      </c>
      <c r="L67" s="29" t="s">
        <v>30</v>
      </c>
    </row>
    <row r="68" spans="1:12" ht="12.75">
      <c r="A68" s="15" t="s">
        <v>143</v>
      </c>
      <c r="B68" s="16">
        <v>6206</v>
      </c>
      <c r="C68" s="16">
        <f t="shared" si="0"/>
        <v>5585.4000000000005</v>
      </c>
      <c r="D68" s="18">
        <v>185</v>
      </c>
      <c r="E68" s="18">
        <v>20</v>
      </c>
      <c r="F68" s="18">
        <v>3</v>
      </c>
      <c r="G68" s="21" t="s">
        <v>30</v>
      </c>
      <c r="H68" s="31" t="s">
        <v>124</v>
      </c>
      <c r="I68" s="31" t="s">
        <v>124</v>
      </c>
      <c r="J68" s="21" t="s">
        <v>30</v>
      </c>
      <c r="K68" s="21" t="s">
        <v>30</v>
      </c>
      <c r="L68" s="21" t="s">
        <v>30</v>
      </c>
    </row>
    <row r="69" spans="1:12" ht="15">
      <c r="A69" s="23" t="s">
        <v>145</v>
      </c>
      <c r="B69" s="26">
        <v>8279</v>
      </c>
      <c r="C69" s="26">
        <f t="shared" si="0"/>
        <v>7451.1</v>
      </c>
      <c r="D69" s="27">
        <v>196.2</v>
      </c>
      <c r="E69" s="27">
        <v>20</v>
      </c>
      <c r="F69" s="27">
        <v>3</v>
      </c>
      <c r="G69" s="29" t="s">
        <v>30</v>
      </c>
      <c r="H69" s="30" t="s">
        <v>124</v>
      </c>
      <c r="I69" s="30" t="s">
        <v>124</v>
      </c>
      <c r="J69" s="29" t="s">
        <v>30</v>
      </c>
      <c r="K69" s="29" t="s">
        <v>30</v>
      </c>
      <c r="L69" s="28"/>
    </row>
    <row r="70" spans="1:12" ht="15">
      <c r="A70" s="15" t="s">
        <v>146</v>
      </c>
      <c r="B70" s="16">
        <v>7600</v>
      </c>
      <c r="C70" s="16">
        <f t="shared" si="0"/>
        <v>6840</v>
      </c>
      <c r="D70" s="18">
        <v>213</v>
      </c>
      <c r="E70" s="18">
        <v>15</v>
      </c>
      <c r="F70" s="18">
        <v>3</v>
      </c>
      <c r="G70" s="21" t="s">
        <v>30</v>
      </c>
      <c r="H70" s="31" t="s">
        <v>124</v>
      </c>
      <c r="I70" s="31" t="s">
        <v>124</v>
      </c>
      <c r="J70" s="21" t="s">
        <v>30</v>
      </c>
      <c r="K70" s="21" t="s">
        <v>30</v>
      </c>
      <c r="L70" s="19"/>
    </row>
    <row r="71" spans="1:12" ht="15">
      <c r="A71" s="23" t="s">
        <v>148</v>
      </c>
      <c r="B71" s="26">
        <v>7639</v>
      </c>
      <c r="C71" s="26">
        <f t="shared" si="0"/>
        <v>6875.1</v>
      </c>
      <c r="D71" s="27">
        <v>215</v>
      </c>
      <c r="E71" s="27">
        <v>20</v>
      </c>
      <c r="F71" s="27">
        <v>3</v>
      </c>
      <c r="G71" s="29" t="s">
        <v>30</v>
      </c>
      <c r="H71" s="30" t="s">
        <v>124</v>
      </c>
      <c r="I71" s="30" t="s">
        <v>124</v>
      </c>
      <c r="J71" s="29" t="s">
        <v>30</v>
      </c>
      <c r="K71" s="29" t="s">
        <v>30</v>
      </c>
      <c r="L71" s="28"/>
    </row>
    <row r="72" spans="1:12" ht="15">
      <c r="A72" s="15" t="s">
        <v>149</v>
      </c>
      <c r="B72" s="16">
        <v>8050</v>
      </c>
      <c r="C72" s="16">
        <f t="shared" si="0"/>
        <v>7245</v>
      </c>
      <c r="D72" s="18">
        <v>209</v>
      </c>
      <c r="E72" s="18">
        <v>15</v>
      </c>
      <c r="F72" s="18">
        <v>3</v>
      </c>
      <c r="G72" s="21" t="s">
        <v>30</v>
      </c>
      <c r="H72" s="31" t="s">
        <v>124</v>
      </c>
      <c r="I72" s="31" t="s">
        <v>124</v>
      </c>
      <c r="J72" s="21" t="s">
        <v>30</v>
      </c>
      <c r="K72" s="21" t="s">
        <v>30</v>
      </c>
      <c r="L72" s="19"/>
    </row>
    <row r="73" spans="1:12" ht="15">
      <c r="A73" s="23" t="s">
        <v>152</v>
      </c>
      <c r="B73" s="26">
        <v>8089</v>
      </c>
      <c r="C73" s="26">
        <f t="shared" si="0"/>
        <v>7280.1</v>
      </c>
      <c r="D73" s="27">
        <v>209</v>
      </c>
      <c r="E73" s="27">
        <v>20</v>
      </c>
      <c r="F73" s="27">
        <v>3</v>
      </c>
      <c r="G73" s="29" t="s">
        <v>30</v>
      </c>
      <c r="H73" s="30" t="s">
        <v>124</v>
      </c>
      <c r="I73" s="30" t="s">
        <v>124</v>
      </c>
      <c r="J73" s="29" t="s">
        <v>30</v>
      </c>
      <c r="K73" s="29" t="s">
        <v>30</v>
      </c>
      <c r="L73" s="28"/>
    </row>
    <row r="74" spans="1:12" ht="15">
      <c r="A74" s="15" t="s">
        <v>153</v>
      </c>
      <c r="B74" s="16">
        <v>8239</v>
      </c>
      <c r="C74" s="16">
        <f t="shared" si="0"/>
        <v>7415.1</v>
      </c>
      <c r="D74" s="18">
        <v>209</v>
      </c>
      <c r="E74" s="18">
        <v>15</v>
      </c>
      <c r="F74" s="18">
        <v>3</v>
      </c>
      <c r="G74" s="21" t="s">
        <v>30</v>
      </c>
      <c r="H74" s="31" t="s">
        <v>124</v>
      </c>
      <c r="I74" s="31" t="s">
        <v>124</v>
      </c>
      <c r="J74" s="21" t="s">
        <v>30</v>
      </c>
      <c r="K74" s="21" t="s">
        <v>30</v>
      </c>
      <c r="L74" s="19"/>
    </row>
    <row r="75" spans="1:12" ht="15">
      <c r="A75" s="23" t="s">
        <v>156</v>
      </c>
      <c r="B75" s="26">
        <v>8276</v>
      </c>
      <c r="C75" s="26">
        <f t="shared" si="0"/>
        <v>7448.4000000000005</v>
      </c>
      <c r="D75" s="27">
        <v>214</v>
      </c>
      <c r="E75" s="27">
        <v>20</v>
      </c>
      <c r="F75" s="27">
        <v>3</v>
      </c>
      <c r="G75" s="29" t="s">
        <v>30</v>
      </c>
      <c r="H75" s="30" t="s">
        <v>124</v>
      </c>
      <c r="I75" s="30" t="s">
        <v>124</v>
      </c>
      <c r="J75" s="29" t="s">
        <v>30</v>
      </c>
      <c r="K75" s="29" t="s">
        <v>30</v>
      </c>
      <c r="L75" s="28"/>
    </row>
    <row r="76" spans="1:12" ht="15">
      <c r="A76" s="15" t="s">
        <v>159</v>
      </c>
      <c r="B76" s="16">
        <v>8521</v>
      </c>
      <c r="C76" s="16">
        <f t="shared" si="0"/>
        <v>7668.9000000000005</v>
      </c>
      <c r="D76" s="18"/>
      <c r="E76" s="18">
        <v>20</v>
      </c>
      <c r="F76" s="18">
        <v>3</v>
      </c>
      <c r="G76" s="21" t="s">
        <v>30</v>
      </c>
      <c r="H76" s="31" t="s">
        <v>124</v>
      </c>
      <c r="I76" s="31" t="s">
        <v>124</v>
      </c>
      <c r="J76" s="21" t="s">
        <v>30</v>
      </c>
      <c r="K76" s="21" t="s">
        <v>30</v>
      </c>
      <c r="L76" s="19"/>
    </row>
    <row r="77" spans="1:12" ht="15">
      <c r="A77" s="23" t="s">
        <v>162</v>
      </c>
      <c r="B77" s="26">
        <v>8857</v>
      </c>
      <c r="C77" s="26">
        <f t="shared" si="0"/>
        <v>7971.3</v>
      </c>
      <c r="D77" s="27"/>
      <c r="E77" s="27">
        <v>25</v>
      </c>
      <c r="F77" s="27">
        <v>3</v>
      </c>
      <c r="G77" s="29" t="s">
        <v>30</v>
      </c>
      <c r="H77" s="30" t="s">
        <v>124</v>
      </c>
      <c r="I77" s="30" t="s">
        <v>124</v>
      </c>
      <c r="J77" s="29" t="s">
        <v>30</v>
      </c>
      <c r="K77" s="29" t="s">
        <v>30</v>
      </c>
      <c r="L77" s="28"/>
    </row>
    <row r="78" spans="1:12" ht="15">
      <c r="A78" s="15" t="s">
        <v>166</v>
      </c>
      <c r="B78" s="16">
        <v>8664</v>
      </c>
      <c r="C78" s="16">
        <f t="shared" si="0"/>
        <v>7797.6</v>
      </c>
      <c r="D78" s="18"/>
      <c r="E78" s="18">
        <v>20</v>
      </c>
      <c r="F78" s="18">
        <v>3</v>
      </c>
      <c r="G78" s="21" t="s">
        <v>30</v>
      </c>
      <c r="H78" s="31" t="s">
        <v>124</v>
      </c>
      <c r="I78" s="31" t="s">
        <v>124</v>
      </c>
      <c r="J78" s="21" t="s">
        <v>30</v>
      </c>
      <c r="K78" s="21" t="s">
        <v>30</v>
      </c>
      <c r="L78" s="19"/>
    </row>
    <row r="79" spans="1:12" ht="15">
      <c r="A79" s="23" t="s">
        <v>168</v>
      </c>
      <c r="B79" s="26">
        <v>11857</v>
      </c>
      <c r="C79" s="26">
        <f t="shared" si="0"/>
        <v>10671.300000000001</v>
      </c>
      <c r="D79" s="27"/>
      <c r="E79" s="27">
        <v>20</v>
      </c>
      <c r="F79" s="27">
        <v>3</v>
      </c>
      <c r="G79" s="29" t="s">
        <v>30</v>
      </c>
      <c r="H79" s="30"/>
      <c r="I79" s="29" t="s">
        <v>30</v>
      </c>
      <c r="J79" s="29"/>
      <c r="K79" s="29" t="s">
        <v>30</v>
      </c>
      <c r="L79" s="28"/>
    </row>
    <row r="80" spans="1:12" ht="15">
      <c r="A80" s="15" t="s">
        <v>169</v>
      </c>
      <c r="B80" s="16">
        <v>12193</v>
      </c>
      <c r="C80" s="16">
        <f t="shared" si="0"/>
        <v>10973.7</v>
      </c>
      <c r="D80" s="18"/>
      <c r="E80" s="18">
        <v>20</v>
      </c>
      <c r="F80" s="18">
        <v>3</v>
      </c>
      <c r="G80" s="21" t="s">
        <v>30</v>
      </c>
      <c r="H80" s="31"/>
      <c r="I80" s="21" t="s">
        <v>30</v>
      </c>
      <c r="J80" s="21"/>
      <c r="K80" s="21" t="s">
        <v>30</v>
      </c>
      <c r="L80" s="19"/>
    </row>
    <row r="81" spans="1:12" ht="15">
      <c r="A81" s="23" t="s">
        <v>171</v>
      </c>
      <c r="B81" s="26">
        <v>12454</v>
      </c>
      <c r="C81" s="26">
        <f t="shared" si="0"/>
        <v>11208.6</v>
      </c>
      <c r="D81" s="27"/>
      <c r="E81" s="27">
        <v>20</v>
      </c>
      <c r="F81" s="27">
        <v>4</v>
      </c>
      <c r="G81" s="29" t="s">
        <v>30</v>
      </c>
      <c r="H81" s="30"/>
      <c r="I81" s="29" t="s">
        <v>30</v>
      </c>
      <c r="J81" s="29"/>
      <c r="K81" s="29" t="s">
        <v>30</v>
      </c>
      <c r="L81" s="28"/>
    </row>
    <row r="82" spans="1:12" ht="15">
      <c r="A82" s="15" t="s">
        <v>172</v>
      </c>
      <c r="B82" s="16">
        <v>13100</v>
      </c>
      <c r="C82" s="16">
        <f t="shared" si="0"/>
        <v>11790</v>
      </c>
      <c r="D82" s="18"/>
      <c r="E82" s="18">
        <v>20</v>
      </c>
      <c r="F82" s="18">
        <v>4</v>
      </c>
      <c r="G82" s="21" t="s">
        <v>30</v>
      </c>
      <c r="H82" s="31"/>
      <c r="I82" s="21" t="s">
        <v>30</v>
      </c>
      <c r="J82" s="21"/>
      <c r="K82" s="21" t="s">
        <v>30</v>
      </c>
      <c r="L82" s="19"/>
    </row>
    <row r="83" spans="1:12" ht="15">
      <c r="A83" s="23" t="s">
        <v>173</v>
      </c>
      <c r="B83" s="26">
        <v>13891</v>
      </c>
      <c r="C83" s="26">
        <f t="shared" si="0"/>
        <v>12501.9</v>
      </c>
      <c r="D83" s="27"/>
      <c r="E83" s="27">
        <v>25</v>
      </c>
      <c r="F83" s="27">
        <v>4</v>
      </c>
      <c r="G83" s="29" t="s">
        <v>30</v>
      </c>
      <c r="H83" s="30"/>
      <c r="I83" s="29" t="s">
        <v>30</v>
      </c>
      <c r="J83" s="29"/>
      <c r="K83" s="29" t="s">
        <v>30</v>
      </c>
      <c r="L83" s="28"/>
    </row>
    <row r="84" spans="1:12" ht="15">
      <c r="A84" s="15" t="s">
        <v>174</v>
      </c>
      <c r="B84" s="16">
        <v>15987</v>
      </c>
      <c r="C84" s="16">
        <f t="shared" si="0"/>
        <v>14388.300000000001</v>
      </c>
      <c r="D84" s="18"/>
      <c r="E84" s="18">
        <v>20</v>
      </c>
      <c r="F84" s="18">
        <v>4</v>
      </c>
      <c r="G84" s="21" t="s">
        <v>30</v>
      </c>
      <c r="H84" s="31"/>
      <c r="I84" s="21" t="s">
        <v>30</v>
      </c>
      <c r="J84" s="21"/>
      <c r="K84" s="21" t="s">
        <v>30</v>
      </c>
      <c r="L84" s="19"/>
    </row>
    <row r="85" spans="1:12" ht="15">
      <c r="A85" s="23" t="s">
        <v>175</v>
      </c>
      <c r="B85" s="26">
        <v>16070</v>
      </c>
      <c r="C85" s="26">
        <f t="shared" si="0"/>
        <v>14463</v>
      </c>
      <c r="D85" s="27"/>
      <c r="E85" s="27">
        <v>25</v>
      </c>
      <c r="F85" s="27">
        <v>4</v>
      </c>
      <c r="G85" s="29" t="s">
        <v>30</v>
      </c>
      <c r="H85" s="30"/>
      <c r="I85" s="29" t="s">
        <v>30</v>
      </c>
      <c r="J85" s="29"/>
      <c r="K85" s="29" t="s">
        <v>30</v>
      </c>
      <c r="L85" s="28"/>
    </row>
    <row r="86" spans="1:12" ht="15">
      <c r="A86" s="15" t="s">
        <v>176</v>
      </c>
      <c r="B86" s="16">
        <v>17223</v>
      </c>
      <c r="C86" s="16">
        <f t="shared" si="0"/>
        <v>15500.7</v>
      </c>
      <c r="D86" s="18"/>
      <c r="E86" s="18">
        <v>20</v>
      </c>
      <c r="F86" s="18">
        <v>4</v>
      </c>
      <c r="G86" s="21" t="s">
        <v>30</v>
      </c>
      <c r="H86" s="31"/>
      <c r="I86" s="21" t="s">
        <v>30</v>
      </c>
      <c r="J86" s="21"/>
      <c r="K86" s="21" t="s">
        <v>30</v>
      </c>
      <c r="L86" s="19"/>
    </row>
    <row r="87" spans="1:12" ht="15">
      <c r="A87" s="23" t="s">
        <v>177</v>
      </c>
      <c r="B87" s="26">
        <v>17393</v>
      </c>
      <c r="C87" s="26">
        <f t="shared" si="0"/>
        <v>15653.7</v>
      </c>
      <c r="D87" s="27"/>
      <c r="E87" s="27">
        <v>25</v>
      </c>
      <c r="F87" s="27">
        <v>4</v>
      </c>
      <c r="G87" s="29" t="s">
        <v>30</v>
      </c>
      <c r="H87" s="30"/>
      <c r="I87" s="29" t="s">
        <v>30</v>
      </c>
      <c r="J87" s="29"/>
      <c r="K87" s="29" t="s">
        <v>30</v>
      </c>
      <c r="L87" s="28"/>
    </row>
    <row r="88" spans="1:12" ht="15">
      <c r="A88" s="15" t="s">
        <v>178</v>
      </c>
      <c r="B88" s="16">
        <v>17879</v>
      </c>
      <c r="C88" s="16">
        <f t="shared" si="0"/>
        <v>16091.1</v>
      </c>
      <c r="D88" s="18"/>
      <c r="E88" s="18">
        <v>25</v>
      </c>
      <c r="F88" s="18">
        <v>4</v>
      </c>
      <c r="G88" s="21" t="s">
        <v>30</v>
      </c>
      <c r="H88" s="31"/>
      <c r="I88" s="21" t="s">
        <v>30</v>
      </c>
      <c r="J88" s="21"/>
      <c r="K88" s="21" t="s">
        <v>30</v>
      </c>
      <c r="L88" s="19"/>
    </row>
    <row r="89" spans="1:12" ht="15">
      <c r="A89" s="23" t="s">
        <v>179</v>
      </c>
      <c r="B89" s="26">
        <v>23776</v>
      </c>
      <c r="C89" s="26">
        <f t="shared" si="0"/>
        <v>21398.400000000001</v>
      </c>
      <c r="D89" s="27"/>
      <c r="E89" s="27">
        <v>20</v>
      </c>
      <c r="F89" s="27">
        <v>6</v>
      </c>
      <c r="G89" s="29" t="s">
        <v>30</v>
      </c>
      <c r="H89" s="30"/>
      <c r="I89" s="29" t="s">
        <v>30</v>
      </c>
      <c r="J89" s="29"/>
      <c r="K89" s="29" t="s">
        <v>30</v>
      </c>
      <c r="L89" s="28"/>
    </row>
    <row r="90" spans="1:12" ht="15">
      <c r="A90" s="15" t="s">
        <v>180</v>
      </c>
      <c r="B90" s="16">
        <v>23871</v>
      </c>
      <c r="C90" s="16">
        <f t="shared" si="0"/>
        <v>21483.9</v>
      </c>
      <c r="D90" s="18"/>
      <c r="E90" s="18">
        <v>25</v>
      </c>
      <c r="F90" s="18">
        <v>6</v>
      </c>
      <c r="G90" s="21" t="s">
        <v>30</v>
      </c>
      <c r="H90" s="31"/>
      <c r="I90" s="21" t="s">
        <v>30</v>
      </c>
      <c r="J90" s="21"/>
      <c r="K90" s="21" t="s">
        <v>30</v>
      </c>
      <c r="L90" s="19"/>
    </row>
    <row r="91" spans="1:12" ht="15">
      <c r="A91" s="23" t="s">
        <v>181</v>
      </c>
      <c r="B91" s="26">
        <v>24620</v>
      </c>
      <c r="C91" s="26">
        <f t="shared" si="0"/>
        <v>22158</v>
      </c>
      <c r="D91" s="27"/>
      <c r="E91" s="27">
        <v>25</v>
      </c>
      <c r="F91" s="27">
        <v>6</v>
      </c>
      <c r="G91" s="29" t="s">
        <v>30</v>
      </c>
      <c r="H91" s="30"/>
      <c r="I91" s="29" t="s">
        <v>30</v>
      </c>
      <c r="J91" s="29"/>
      <c r="K91" s="29" t="s">
        <v>30</v>
      </c>
      <c r="L91" s="28"/>
    </row>
    <row r="92" spans="1:12" ht="15">
      <c r="A92" s="15" t="s">
        <v>182</v>
      </c>
      <c r="B92" s="16">
        <v>25284</v>
      </c>
      <c r="C92" s="16">
        <f t="shared" si="0"/>
        <v>22755.600000000002</v>
      </c>
      <c r="D92" s="18"/>
      <c r="E92" s="18">
        <v>20</v>
      </c>
      <c r="F92" s="18">
        <v>6</v>
      </c>
      <c r="G92" s="21" t="s">
        <v>30</v>
      </c>
      <c r="H92" s="31"/>
      <c r="I92" s="21" t="s">
        <v>30</v>
      </c>
      <c r="J92" s="21"/>
      <c r="K92" s="21" t="s">
        <v>30</v>
      </c>
      <c r="L92" s="19"/>
    </row>
    <row r="93" spans="1:12" ht="15">
      <c r="A93" s="23" t="s">
        <v>183</v>
      </c>
      <c r="B93" s="26">
        <v>25393</v>
      </c>
      <c r="C93" s="26">
        <f t="shared" si="0"/>
        <v>22853.7</v>
      </c>
      <c r="D93" s="27"/>
      <c r="E93" s="27">
        <v>25</v>
      </c>
      <c r="F93" s="27">
        <v>6</v>
      </c>
      <c r="G93" s="29" t="s">
        <v>30</v>
      </c>
      <c r="H93" s="30"/>
      <c r="I93" s="29" t="s">
        <v>30</v>
      </c>
      <c r="J93" s="29"/>
      <c r="K93" s="29" t="s">
        <v>30</v>
      </c>
      <c r="L93" s="28"/>
    </row>
    <row r="94" spans="1:12" ht="15">
      <c r="A94" s="15" t="s">
        <v>184</v>
      </c>
      <c r="B94" s="16">
        <v>26347</v>
      </c>
      <c r="C94" s="16">
        <f t="shared" si="0"/>
        <v>23712.3</v>
      </c>
      <c r="D94" s="18"/>
      <c r="E94" s="18">
        <v>25</v>
      </c>
      <c r="F94" s="18">
        <v>6</v>
      </c>
      <c r="G94" s="21" t="s">
        <v>30</v>
      </c>
      <c r="H94" s="31"/>
      <c r="I94" s="21" t="s">
        <v>30</v>
      </c>
      <c r="J94" s="21"/>
      <c r="K94" s="21" t="s">
        <v>30</v>
      </c>
      <c r="L94" s="19"/>
    </row>
    <row r="95" spans="1:12" ht="15">
      <c r="A95" s="23" t="s">
        <v>185</v>
      </c>
      <c r="B95" s="26">
        <v>27830</v>
      </c>
      <c r="C95" s="26">
        <f t="shared" si="0"/>
        <v>25047</v>
      </c>
      <c r="D95" s="27"/>
      <c r="E95" s="27">
        <v>20</v>
      </c>
      <c r="F95" s="27">
        <v>6</v>
      </c>
      <c r="G95" s="29" t="s">
        <v>30</v>
      </c>
      <c r="H95" s="30"/>
      <c r="I95" s="29" t="s">
        <v>30</v>
      </c>
      <c r="J95" s="29"/>
      <c r="K95" s="29" t="s">
        <v>30</v>
      </c>
      <c r="L95" s="28"/>
    </row>
    <row r="96" spans="1:12" ht="15">
      <c r="A96" s="15" t="s">
        <v>186</v>
      </c>
      <c r="B96" s="16">
        <v>27931</v>
      </c>
      <c r="C96" s="16">
        <f t="shared" si="0"/>
        <v>25137.9</v>
      </c>
      <c r="D96" s="18"/>
      <c r="E96" s="18">
        <v>25</v>
      </c>
      <c r="F96" s="18">
        <v>6</v>
      </c>
      <c r="G96" s="21" t="s">
        <v>30</v>
      </c>
      <c r="H96" s="31"/>
      <c r="I96" s="21" t="s">
        <v>30</v>
      </c>
      <c r="J96" s="21"/>
      <c r="K96" s="21" t="s">
        <v>30</v>
      </c>
      <c r="L96" s="19"/>
    </row>
    <row r="97" spans="1:12" ht="15">
      <c r="A97" s="23" t="s">
        <v>187</v>
      </c>
      <c r="B97" s="26">
        <v>28396</v>
      </c>
      <c r="C97" s="26">
        <f t="shared" si="0"/>
        <v>25556.400000000001</v>
      </c>
      <c r="D97" s="27"/>
      <c r="E97" s="27">
        <v>30</v>
      </c>
      <c r="F97" s="27">
        <v>6</v>
      </c>
      <c r="G97" s="29" t="s">
        <v>30</v>
      </c>
      <c r="H97" s="30"/>
      <c r="I97" s="29" t="s">
        <v>30</v>
      </c>
      <c r="J97" s="29"/>
      <c r="K97" s="29" t="s">
        <v>30</v>
      </c>
      <c r="L97" s="28"/>
    </row>
    <row r="98" spans="1:12" ht="15">
      <c r="A98" s="15" t="s">
        <v>188</v>
      </c>
      <c r="B98" s="16">
        <v>28719</v>
      </c>
      <c r="C98" s="16">
        <f t="shared" si="0"/>
        <v>25847.100000000002</v>
      </c>
      <c r="D98" s="18"/>
      <c r="E98" s="18">
        <v>25</v>
      </c>
      <c r="F98" s="18">
        <v>6</v>
      </c>
      <c r="G98" s="21" t="s">
        <v>30</v>
      </c>
      <c r="H98" s="31"/>
      <c r="I98" s="21" t="s">
        <v>30</v>
      </c>
      <c r="J98" s="21"/>
      <c r="K98" s="21" t="s">
        <v>30</v>
      </c>
      <c r="L98" s="19"/>
    </row>
    <row r="99" spans="1:12" ht="15">
      <c r="A99" s="23" t="s">
        <v>190</v>
      </c>
      <c r="B99" s="26">
        <v>29191</v>
      </c>
      <c r="C99" s="26">
        <f t="shared" si="0"/>
        <v>26271.9</v>
      </c>
      <c r="D99" s="27"/>
      <c r="E99" s="27">
        <v>30</v>
      </c>
      <c r="F99" s="27">
        <v>6</v>
      </c>
      <c r="G99" s="29" t="s">
        <v>30</v>
      </c>
      <c r="H99" s="30"/>
      <c r="I99" s="29" t="s">
        <v>30</v>
      </c>
      <c r="J99" s="29"/>
      <c r="K99" s="29" t="s">
        <v>30</v>
      </c>
      <c r="L99" s="28"/>
    </row>
    <row r="100" spans="1:12" ht="15">
      <c r="A100" s="35" t="s">
        <v>191</v>
      </c>
      <c r="B100" s="36"/>
      <c r="C100" s="36"/>
      <c r="D100" s="37"/>
      <c r="E100" s="45"/>
      <c r="F100" s="46"/>
      <c r="G100" s="37"/>
      <c r="H100" s="37"/>
      <c r="I100" s="37"/>
      <c r="J100" s="37"/>
      <c r="K100" s="37"/>
      <c r="L100" s="37"/>
    </row>
    <row r="101" spans="1:12" ht="15">
      <c r="A101" s="47" t="s">
        <v>194</v>
      </c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</row>
    <row r="102" spans="1:12" ht="15">
      <c r="A102" s="48" t="s">
        <v>196</v>
      </c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</row>
  </sheetData>
  <mergeCells count="11">
    <mergeCell ref="K1:K4"/>
    <mergeCell ref="L1:L4"/>
    <mergeCell ref="B1:B4"/>
    <mergeCell ref="C1:C4"/>
    <mergeCell ref="D1:D4"/>
    <mergeCell ref="E1:E4"/>
    <mergeCell ref="F1:F4"/>
    <mergeCell ref="G1:G4"/>
    <mergeCell ref="H1:H4"/>
    <mergeCell ref="I1:I4"/>
    <mergeCell ref="J1:J4"/>
  </mergeCells>
  <pageMargins left="0.25" right="0.25" top="0.75" bottom="0.75" header="0.3" footer="0.3"/>
  <pageSetup paperSize="3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52"/>
  <sheetViews>
    <sheetView workbookViewId="0"/>
  </sheetViews>
  <sheetFormatPr defaultColWidth="14.42578125" defaultRowHeight="15.75" customHeight="1"/>
  <sheetData>
    <row r="1" spans="1:16" ht="15.75" customHeight="1">
      <c r="A1" s="2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customHeight="1">
      <c r="A2" s="4" t="s">
        <v>5</v>
      </c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.75" customHeight="1">
      <c r="A3" s="68" t="s">
        <v>7</v>
      </c>
      <c r="B3" s="67" t="s">
        <v>11</v>
      </c>
      <c r="C3" s="69" t="s">
        <v>14</v>
      </c>
      <c r="D3" s="67" t="s">
        <v>17</v>
      </c>
      <c r="E3" s="67" t="s">
        <v>2</v>
      </c>
      <c r="F3" s="70" t="s">
        <v>18</v>
      </c>
      <c r="G3" s="67" t="s">
        <v>19</v>
      </c>
      <c r="H3" s="67" t="s">
        <v>3</v>
      </c>
      <c r="I3" s="67" t="s">
        <v>20</v>
      </c>
      <c r="J3" s="67" t="s">
        <v>21</v>
      </c>
      <c r="K3" s="67" t="s">
        <v>8</v>
      </c>
      <c r="L3" s="67" t="s">
        <v>23</v>
      </c>
      <c r="M3" s="67" t="s">
        <v>24</v>
      </c>
      <c r="N3" s="67" t="s">
        <v>25</v>
      </c>
      <c r="O3" s="67" t="s">
        <v>26</v>
      </c>
      <c r="P3" s="67" t="s">
        <v>27</v>
      </c>
    </row>
    <row r="4" spans="1:16" ht="15.75" customHeight="1">
      <c r="A4" s="60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16" ht="15.75" customHeight="1">
      <c r="A5" s="60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6" ht="15.75" customHeight="1">
      <c r="A6" s="61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1:16" ht="15">
      <c r="A7" s="59">
        <v>2.2999999999999998</v>
      </c>
      <c r="B7" s="12" t="s">
        <v>29</v>
      </c>
      <c r="C7" s="14">
        <v>660740</v>
      </c>
      <c r="D7" s="17">
        <v>1143</v>
      </c>
      <c r="E7" s="17">
        <f t="shared" ref="E7:E44" si="0">D7*0.9</f>
        <v>1028.7</v>
      </c>
      <c r="F7" s="20">
        <v>949</v>
      </c>
      <c r="G7" s="22" t="s">
        <v>32</v>
      </c>
      <c r="H7" s="22">
        <v>29.5</v>
      </c>
      <c r="I7" s="22"/>
      <c r="J7" s="24" t="s">
        <v>34</v>
      </c>
      <c r="K7" s="25"/>
      <c r="L7" s="25"/>
      <c r="M7" s="24" t="s">
        <v>34</v>
      </c>
      <c r="N7" s="25"/>
      <c r="O7" s="24" t="s">
        <v>35</v>
      </c>
      <c r="P7" s="25"/>
    </row>
    <row r="8" spans="1:16" ht="15">
      <c r="A8" s="61"/>
      <c r="B8" s="12" t="s">
        <v>36</v>
      </c>
      <c r="C8" s="14">
        <v>660730</v>
      </c>
      <c r="D8" s="17">
        <v>1170</v>
      </c>
      <c r="E8" s="17">
        <f t="shared" si="0"/>
        <v>1053</v>
      </c>
      <c r="F8" s="20">
        <v>972</v>
      </c>
      <c r="G8" s="22" t="s">
        <v>37</v>
      </c>
      <c r="H8" s="22">
        <v>31</v>
      </c>
      <c r="I8" s="22"/>
      <c r="J8" s="24" t="s">
        <v>34</v>
      </c>
      <c r="K8" s="25"/>
      <c r="L8" s="25"/>
      <c r="M8" s="24" t="s">
        <v>34</v>
      </c>
      <c r="N8" s="25"/>
      <c r="O8" s="24" t="s">
        <v>35</v>
      </c>
      <c r="P8" s="25"/>
    </row>
    <row r="9" spans="1:16" ht="15">
      <c r="A9" s="64">
        <v>4</v>
      </c>
      <c r="B9" s="12" t="s">
        <v>38</v>
      </c>
      <c r="C9" s="14">
        <v>661500</v>
      </c>
      <c r="D9" s="17">
        <v>1838</v>
      </c>
      <c r="E9" s="17">
        <f t="shared" si="0"/>
        <v>1654.2</v>
      </c>
      <c r="F9" s="20">
        <v>1527</v>
      </c>
      <c r="G9" s="22" t="s">
        <v>32</v>
      </c>
      <c r="H9" s="22">
        <v>60</v>
      </c>
      <c r="I9" s="22"/>
      <c r="J9" s="24" t="s">
        <v>34</v>
      </c>
      <c r="K9" s="25"/>
      <c r="L9" s="24" t="s">
        <v>39</v>
      </c>
      <c r="M9" s="24" t="s">
        <v>34</v>
      </c>
      <c r="N9" s="25"/>
      <c r="O9" s="24" t="s">
        <v>35</v>
      </c>
      <c r="P9" s="25"/>
    </row>
    <row r="10" spans="1:16" ht="15">
      <c r="A10" s="61"/>
      <c r="B10" s="12" t="s">
        <v>40</v>
      </c>
      <c r="C10" s="14">
        <v>661510</v>
      </c>
      <c r="D10" s="17">
        <v>1880</v>
      </c>
      <c r="E10" s="17">
        <f t="shared" si="0"/>
        <v>1692</v>
      </c>
      <c r="F10" s="20">
        <v>1561</v>
      </c>
      <c r="G10" s="22" t="s">
        <v>37</v>
      </c>
      <c r="H10" s="22">
        <v>61</v>
      </c>
      <c r="I10" s="22"/>
      <c r="J10" s="24" t="s">
        <v>34</v>
      </c>
      <c r="K10" s="25"/>
      <c r="L10" s="24" t="s">
        <v>39</v>
      </c>
      <c r="M10" s="24" t="s">
        <v>34</v>
      </c>
      <c r="N10" s="25"/>
      <c r="O10" s="24" t="s">
        <v>35</v>
      </c>
      <c r="P10" s="25"/>
    </row>
    <row r="11" spans="1:16" ht="15">
      <c r="A11" s="64">
        <v>5</v>
      </c>
      <c r="B11" s="12" t="s">
        <v>45</v>
      </c>
      <c r="C11" s="14">
        <v>661520</v>
      </c>
      <c r="D11" s="17">
        <v>2045</v>
      </c>
      <c r="E11" s="17">
        <f t="shared" si="0"/>
        <v>1840.5</v>
      </c>
      <c r="F11" s="20">
        <v>1698</v>
      </c>
      <c r="G11" s="22" t="s">
        <v>32</v>
      </c>
      <c r="H11" s="22">
        <v>60</v>
      </c>
      <c r="I11" s="22"/>
      <c r="J11" s="24" t="s">
        <v>34</v>
      </c>
      <c r="K11" s="25"/>
      <c r="L11" s="24" t="s">
        <v>39</v>
      </c>
      <c r="M11" s="24" t="s">
        <v>34</v>
      </c>
      <c r="N11" s="25"/>
      <c r="O11" s="24" t="s">
        <v>35</v>
      </c>
      <c r="P11" s="25"/>
    </row>
    <row r="12" spans="1:16" ht="15">
      <c r="A12" s="61"/>
      <c r="B12" s="12" t="s">
        <v>49</v>
      </c>
      <c r="C12" s="14">
        <v>661530</v>
      </c>
      <c r="D12" s="17">
        <v>2086</v>
      </c>
      <c r="E12" s="17">
        <f t="shared" si="0"/>
        <v>1877.4</v>
      </c>
      <c r="F12" s="20">
        <v>1733</v>
      </c>
      <c r="G12" s="22" t="s">
        <v>37</v>
      </c>
      <c r="H12" s="22">
        <v>61</v>
      </c>
      <c r="I12" s="22"/>
      <c r="J12" s="24" t="s">
        <v>34</v>
      </c>
      <c r="K12" s="25"/>
      <c r="L12" s="24" t="s">
        <v>39</v>
      </c>
      <c r="M12" s="24" t="s">
        <v>34</v>
      </c>
      <c r="N12" s="25"/>
      <c r="O12" s="24" t="s">
        <v>35</v>
      </c>
      <c r="P12" s="25"/>
    </row>
    <row r="13" spans="1:16" ht="15">
      <c r="A13" s="64">
        <v>8</v>
      </c>
      <c r="B13" s="12" t="s">
        <v>53</v>
      </c>
      <c r="C13" s="14">
        <v>657280</v>
      </c>
      <c r="D13" s="17">
        <v>2892</v>
      </c>
      <c r="E13" s="17">
        <f t="shared" si="0"/>
        <v>2602.8000000000002</v>
      </c>
      <c r="F13" s="20">
        <v>2402</v>
      </c>
      <c r="G13" s="22" t="s">
        <v>32</v>
      </c>
      <c r="H13" s="22">
        <v>92</v>
      </c>
      <c r="I13" s="22"/>
      <c r="J13" s="24" t="s">
        <v>34</v>
      </c>
      <c r="K13" s="25"/>
      <c r="L13" s="24" t="s">
        <v>56</v>
      </c>
      <c r="M13" s="24" t="s">
        <v>34</v>
      </c>
      <c r="N13" s="25"/>
      <c r="O13" s="24" t="s">
        <v>34</v>
      </c>
      <c r="P13" s="25"/>
    </row>
    <row r="14" spans="1:16" ht="15">
      <c r="A14" s="60"/>
      <c r="B14" s="12" t="s">
        <v>58</v>
      </c>
      <c r="C14" s="14">
        <v>657290</v>
      </c>
      <c r="D14" s="17">
        <v>2919</v>
      </c>
      <c r="E14" s="17">
        <f t="shared" si="0"/>
        <v>2627.1</v>
      </c>
      <c r="F14" s="20">
        <v>2425</v>
      </c>
      <c r="G14" s="22" t="s">
        <v>37</v>
      </c>
      <c r="H14" s="22">
        <v>98</v>
      </c>
      <c r="I14" s="22"/>
      <c r="J14" s="24" t="s">
        <v>34</v>
      </c>
      <c r="K14" s="25"/>
      <c r="L14" s="24" t="s">
        <v>56</v>
      </c>
      <c r="M14" s="24" t="s">
        <v>34</v>
      </c>
      <c r="N14" s="25"/>
      <c r="O14" s="24" t="s">
        <v>34</v>
      </c>
      <c r="P14" s="25"/>
    </row>
    <row r="15" spans="1:16" ht="15">
      <c r="A15" s="61"/>
      <c r="B15" s="12" t="s">
        <v>61</v>
      </c>
      <c r="C15" s="14">
        <v>657300</v>
      </c>
      <c r="D15" s="17">
        <v>3263</v>
      </c>
      <c r="E15" s="17">
        <f t="shared" si="0"/>
        <v>2936.7000000000003</v>
      </c>
      <c r="F15" s="20">
        <v>2711</v>
      </c>
      <c r="G15" s="22" t="s">
        <v>37</v>
      </c>
      <c r="H15" s="22">
        <v>107</v>
      </c>
      <c r="I15" s="22"/>
      <c r="J15" s="24" t="s">
        <v>34</v>
      </c>
      <c r="K15" s="24" t="s">
        <v>34</v>
      </c>
      <c r="L15" s="24" t="s">
        <v>63</v>
      </c>
      <c r="M15" s="24" t="s">
        <v>34</v>
      </c>
      <c r="N15" s="25"/>
      <c r="O15" s="24" t="s">
        <v>34</v>
      </c>
      <c r="P15" s="25"/>
    </row>
    <row r="16" spans="1:16" ht="15">
      <c r="A16" s="62" t="s">
        <v>64</v>
      </c>
      <c r="B16" s="12" t="s">
        <v>68</v>
      </c>
      <c r="C16" s="14">
        <v>657310</v>
      </c>
      <c r="D16" s="17">
        <v>3518</v>
      </c>
      <c r="E16" s="17">
        <f t="shared" si="0"/>
        <v>3166.2000000000003</v>
      </c>
      <c r="F16" s="20">
        <v>2922</v>
      </c>
      <c r="G16" s="22" t="s">
        <v>70</v>
      </c>
      <c r="H16" s="22">
        <v>98</v>
      </c>
      <c r="I16" s="22"/>
      <c r="J16" s="24" t="s">
        <v>34</v>
      </c>
      <c r="K16" s="24" t="s">
        <v>34</v>
      </c>
      <c r="L16" s="24" t="s">
        <v>63</v>
      </c>
      <c r="M16" s="24" t="s">
        <v>34</v>
      </c>
      <c r="N16" s="24" t="s">
        <v>34</v>
      </c>
      <c r="O16" s="24" t="s">
        <v>34</v>
      </c>
      <c r="P16" s="25"/>
    </row>
    <row r="17" spans="1:16" ht="15.75" customHeight="1">
      <c r="A17" s="60"/>
      <c r="B17" s="12" t="s">
        <v>72</v>
      </c>
      <c r="C17" s="14">
        <v>657330</v>
      </c>
      <c r="D17" s="17">
        <v>3842</v>
      </c>
      <c r="E17" s="17">
        <f t="shared" si="0"/>
        <v>3457.8</v>
      </c>
      <c r="F17" s="20">
        <v>3191</v>
      </c>
      <c r="G17" s="22" t="s">
        <v>37</v>
      </c>
      <c r="H17" s="22">
        <v>107</v>
      </c>
      <c r="I17" s="24" t="s">
        <v>34</v>
      </c>
      <c r="J17" s="24" t="s">
        <v>34</v>
      </c>
      <c r="K17" s="24" t="s">
        <v>34</v>
      </c>
      <c r="L17" s="24" t="s">
        <v>63</v>
      </c>
      <c r="M17" s="24" t="s">
        <v>34</v>
      </c>
      <c r="N17" s="24" t="s">
        <v>34</v>
      </c>
      <c r="O17" s="24" t="s">
        <v>34</v>
      </c>
      <c r="P17" s="24" t="s">
        <v>34</v>
      </c>
    </row>
    <row r="18" spans="1:16" ht="15.75" customHeight="1">
      <c r="A18" s="61"/>
      <c r="B18" s="12" t="s">
        <v>75</v>
      </c>
      <c r="C18" s="14">
        <v>657320</v>
      </c>
      <c r="D18" s="17">
        <v>3862</v>
      </c>
      <c r="E18" s="17">
        <f t="shared" si="0"/>
        <v>3475.8</v>
      </c>
      <c r="F18" s="20">
        <v>3208</v>
      </c>
      <c r="G18" s="22" t="s">
        <v>37</v>
      </c>
      <c r="H18" s="22">
        <v>92</v>
      </c>
      <c r="I18" s="22"/>
      <c r="J18" s="24" t="s">
        <v>34</v>
      </c>
      <c r="K18" s="24" t="s">
        <v>34</v>
      </c>
      <c r="L18" s="24" t="s">
        <v>63</v>
      </c>
      <c r="M18" s="24" t="s">
        <v>34</v>
      </c>
      <c r="N18" s="24" t="s">
        <v>34</v>
      </c>
      <c r="O18" s="24" t="s">
        <v>34</v>
      </c>
      <c r="P18" s="24" t="s">
        <v>34</v>
      </c>
    </row>
    <row r="19" spans="1:16" ht="15">
      <c r="A19" s="59">
        <v>9.9</v>
      </c>
      <c r="B19" s="12" t="s">
        <v>81</v>
      </c>
      <c r="C19" s="14">
        <v>657340</v>
      </c>
      <c r="D19" s="17">
        <v>3215</v>
      </c>
      <c r="E19" s="17">
        <f t="shared" si="0"/>
        <v>2893.5</v>
      </c>
      <c r="F19" s="20">
        <v>2671</v>
      </c>
      <c r="G19" s="22" t="s">
        <v>32</v>
      </c>
      <c r="H19" s="22">
        <v>92</v>
      </c>
      <c r="I19" s="22"/>
      <c r="J19" s="24" t="s">
        <v>34</v>
      </c>
      <c r="K19" s="25"/>
      <c r="L19" s="24" t="s">
        <v>56</v>
      </c>
      <c r="M19" s="24" t="s">
        <v>34</v>
      </c>
      <c r="N19" s="25"/>
      <c r="O19" s="24" t="s">
        <v>34</v>
      </c>
      <c r="P19" s="25"/>
    </row>
    <row r="20" spans="1:16" ht="15">
      <c r="A20" s="60"/>
      <c r="B20" s="12" t="s">
        <v>83</v>
      </c>
      <c r="C20" s="14">
        <v>657350</v>
      </c>
      <c r="D20" s="17">
        <v>3250</v>
      </c>
      <c r="E20" s="17">
        <f t="shared" si="0"/>
        <v>2925</v>
      </c>
      <c r="F20" s="20">
        <v>2699</v>
      </c>
      <c r="G20" s="22" t="s">
        <v>37</v>
      </c>
      <c r="H20" s="22">
        <v>98</v>
      </c>
      <c r="I20" s="22"/>
      <c r="J20" s="24" t="s">
        <v>34</v>
      </c>
      <c r="K20" s="25"/>
      <c r="L20" s="24" t="s">
        <v>56</v>
      </c>
      <c r="M20" s="24" t="s">
        <v>34</v>
      </c>
      <c r="N20" s="25"/>
      <c r="O20" s="24" t="s">
        <v>34</v>
      </c>
      <c r="P20" s="25"/>
    </row>
    <row r="21" spans="1:16" ht="15">
      <c r="A21" s="60"/>
      <c r="B21" s="12" t="s">
        <v>85</v>
      </c>
      <c r="C21" s="14">
        <v>657360</v>
      </c>
      <c r="D21" s="17">
        <v>3566</v>
      </c>
      <c r="E21" s="17">
        <f t="shared" si="0"/>
        <v>3209.4</v>
      </c>
      <c r="F21" s="20">
        <v>2962</v>
      </c>
      <c r="G21" s="22" t="s">
        <v>32</v>
      </c>
      <c r="H21" s="22">
        <v>102</v>
      </c>
      <c r="I21" s="22"/>
      <c r="J21" s="24" t="s">
        <v>34</v>
      </c>
      <c r="K21" s="24" t="s">
        <v>34</v>
      </c>
      <c r="L21" s="24" t="s">
        <v>63</v>
      </c>
      <c r="M21" s="24" t="s">
        <v>34</v>
      </c>
      <c r="N21" s="25"/>
      <c r="O21" s="24" t="s">
        <v>34</v>
      </c>
      <c r="P21" s="25"/>
    </row>
    <row r="22" spans="1:16" ht="15">
      <c r="A22" s="60"/>
      <c r="B22" s="12" t="s">
        <v>88</v>
      </c>
      <c r="C22" s="14">
        <v>657370</v>
      </c>
      <c r="D22" s="17">
        <v>3601</v>
      </c>
      <c r="E22" s="17">
        <f t="shared" si="0"/>
        <v>3240.9</v>
      </c>
      <c r="F22" s="20">
        <v>2991</v>
      </c>
      <c r="G22" s="22" t="s">
        <v>37</v>
      </c>
      <c r="H22" s="22">
        <v>123</v>
      </c>
      <c r="I22" s="22"/>
      <c r="J22" s="24" t="s">
        <v>34</v>
      </c>
      <c r="K22" s="24" t="s">
        <v>34</v>
      </c>
      <c r="L22" s="24" t="s">
        <v>63</v>
      </c>
      <c r="M22" s="24" t="s">
        <v>34</v>
      </c>
      <c r="N22" s="25"/>
      <c r="O22" s="24" t="s">
        <v>34</v>
      </c>
      <c r="P22" s="25"/>
    </row>
    <row r="23" spans="1:16" ht="15">
      <c r="A23" s="61"/>
      <c r="B23" s="12" t="s">
        <v>92</v>
      </c>
      <c r="C23" s="14">
        <v>657380</v>
      </c>
      <c r="D23" s="17">
        <v>3656</v>
      </c>
      <c r="E23" s="17">
        <f t="shared" si="0"/>
        <v>3290.4</v>
      </c>
      <c r="F23" s="20">
        <v>3037</v>
      </c>
      <c r="G23" s="22" t="s">
        <v>37</v>
      </c>
      <c r="H23" s="22">
        <v>108</v>
      </c>
      <c r="I23" s="24" t="s">
        <v>34</v>
      </c>
      <c r="J23" s="24" t="s">
        <v>34</v>
      </c>
      <c r="K23" s="24" t="s">
        <v>34</v>
      </c>
      <c r="L23" s="24" t="s">
        <v>63</v>
      </c>
      <c r="M23" s="24" t="s">
        <v>34</v>
      </c>
      <c r="N23" s="25"/>
      <c r="O23" s="24" t="s">
        <v>34</v>
      </c>
      <c r="P23" s="25"/>
    </row>
    <row r="24" spans="1:16" ht="15">
      <c r="A24" s="62" t="s">
        <v>94</v>
      </c>
      <c r="B24" s="12" t="s">
        <v>96</v>
      </c>
      <c r="C24" s="14">
        <v>657390</v>
      </c>
      <c r="D24" s="17">
        <v>3498</v>
      </c>
      <c r="E24" s="17">
        <f t="shared" si="0"/>
        <v>3148.2000000000003</v>
      </c>
      <c r="F24" s="20">
        <v>2905</v>
      </c>
      <c r="G24" s="22" t="s">
        <v>70</v>
      </c>
      <c r="H24" s="22">
        <v>107</v>
      </c>
      <c r="I24" s="22"/>
      <c r="J24" s="24" t="s">
        <v>34</v>
      </c>
      <c r="K24" s="25"/>
      <c r="L24" s="24" t="s">
        <v>56</v>
      </c>
      <c r="M24" s="24" t="s">
        <v>34</v>
      </c>
      <c r="N24" s="24" t="s">
        <v>34</v>
      </c>
      <c r="O24" s="24" t="s">
        <v>34</v>
      </c>
      <c r="P24" s="25"/>
    </row>
    <row r="25" spans="1:16" ht="15">
      <c r="A25" s="60"/>
      <c r="B25" s="12" t="s">
        <v>99</v>
      </c>
      <c r="C25" s="14">
        <v>657400</v>
      </c>
      <c r="D25" s="17">
        <v>3849</v>
      </c>
      <c r="E25" s="17">
        <f t="shared" si="0"/>
        <v>3464.1</v>
      </c>
      <c r="F25" s="20">
        <v>3197</v>
      </c>
      <c r="G25" s="22" t="s">
        <v>70</v>
      </c>
      <c r="H25" s="22">
        <v>117</v>
      </c>
      <c r="I25" s="22"/>
      <c r="J25" s="24" t="s">
        <v>34</v>
      </c>
      <c r="K25" s="24" t="s">
        <v>34</v>
      </c>
      <c r="L25" s="24" t="s">
        <v>63</v>
      </c>
      <c r="M25" s="24" t="s">
        <v>34</v>
      </c>
      <c r="N25" s="24" t="s">
        <v>34</v>
      </c>
      <c r="O25" s="24" t="s">
        <v>34</v>
      </c>
      <c r="P25" s="25"/>
    </row>
    <row r="26" spans="1:16" ht="12.75">
      <c r="A26" s="60"/>
      <c r="B26" s="12" t="s">
        <v>101</v>
      </c>
      <c r="C26" s="14">
        <v>657430</v>
      </c>
      <c r="D26" s="17">
        <v>4062</v>
      </c>
      <c r="E26" s="17">
        <f t="shared" si="0"/>
        <v>3655.8</v>
      </c>
      <c r="F26" s="20">
        <v>3374</v>
      </c>
      <c r="G26" s="22" t="s">
        <v>37</v>
      </c>
      <c r="H26" s="22">
        <v>123</v>
      </c>
      <c r="I26" s="24" t="s">
        <v>34</v>
      </c>
      <c r="J26" s="24" t="s">
        <v>34</v>
      </c>
      <c r="K26" s="24" t="s">
        <v>34</v>
      </c>
      <c r="L26" s="24" t="s">
        <v>63</v>
      </c>
      <c r="M26" s="24" t="s">
        <v>34</v>
      </c>
      <c r="N26" s="24" t="s">
        <v>34</v>
      </c>
      <c r="O26" s="24" t="s">
        <v>34</v>
      </c>
      <c r="P26" s="24" t="s">
        <v>34</v>
      </c>
    </row>
    <row r="27" spans="1:16" ht="12.75">
      <c r="A27" s="60"/>
      <c r="B27" s="12" t="s">
        <v>103</v>
      </c>
      <c r="C27" s="14">
        <v>657410</v>
      </c>
      <c r="D27" s="17">
        <v>4172</v>
      </c>
      <c r="E27" s="17">
        <f t="shared" si="0"/>
        <v>3754.8</v>
      </c>
      <c r="F27" s="20">
        <v>3466</v>
      </c>
      <c r="G27" s="22" t="s">
        <v>37</v>
      </c>
      <c r="H27" s="22">
        <v>126</v>
      </c>
      <c r="I27" s="22"/>
      <c r="J27" s="24" t="s">
        <v>34</v>
      </c>
      <c r="K27" s="24" t="s">
        <v>34</v>
      </c>
      <c r="L27" s="24" t="s">
        <v>63</v>
      </c>
      <c r="M27" s="24" t="s">
        <v>34</v>
      </c>
      <c r="N27" s="24" t="s">
        <v>34</v>
      </c>
      <c r="O27" s="24" t="s">
        <v>34</v>
      </c>
      <c r="P27" s="24" t="s">
        <v>34</v>
      </c>
    </row>
    <row r="28" spans="1:16" ht="12.75">
      <c r="A28" s="60"/>
      <c r="B28" s="12" t="s">
        <v>106</v>
      </c>
      <c r="C28" s="14">
        <v>657440</v>
      </c>
      <c r="D28" s="17">
        <v>4179</v>
      </c>
      <c r="E28" s="17">
        <f t="shared" si="0"/>
        <v>3761.1</v>
      </c>
      <c r="F28" s="20">
        <v>3471</v>
      </c>
      <c r="G28" s="22" t="s">
        <v>70</v>
      </c>
      <c r="H28" s="22">
        <v>129</v>
      </c>
      <c r="I28" s="24" t="s">
        <v>34</v>
      </c>
      <c r="J28" s="24" t="s">
        <v>34</v>
      </c>
      <c r="K28" s="24" t="s">
        <v>34</v>
      </c>
      <c r="L28" s="24" t="s">
        <v>63</v>
      </c>
      <c r="M28" s="24" t="s">
        <v>34</v>
      </c>
      <c r="N28" s="24" t="s">
        <v>34</v>
      </c>
      <c r="O28" s="24" t="s">
        <v>34</v>
      </c>
      <c r="P28" s="24" t="s">
        <v>34</v>
      </c>
    </row>
    <row r="29" spans="1:16" ht="12.75">
      <c r="A29" s="61"/>
      <c r="B29" s="12" t="s">
        <v>109</v>
      </c>
      <c r="C29" s="14">
        <v>657420</v>
      </c>
      <c r="D29" s="17">
        <v>4262</v>
      </c>
      <c r="E29" s="17">
        <f t="shared" si="0"/>
        <v>3835.8</v>
      </c>
      <c r="F29" s="20">
        <v>3540</v>
      </c>
      <c r="G29" s="22" t="s">
        <v>70</v>
      </c>
      <c r="H29" s="22">
        <v>131</v>
      </c>
      <c r="I29" s="22"/>
      <c r="J29" s="24" t="s">
        <v>34</v>
      </c>
      <c r="K29" s="24" t="s">
        <v>34</v>
      </c>
      <c r="L29" s="24" t="s">
        <v>63</v>
      </c>
      <c r="M29" s="24" t="s">
        <v>34</v>
      </c>
      <c r="N29" s="24" t="s">
        <v>34</v>
      </c>
      <c r="O29" s="24" t="s">
        <v>34</v>
      </c>
      <c r="P29" s="24" t="s">
        <v>34</v>
      </c>
    </row>
    <row r="30" spans="1:16" ht="15">
      <c r="A30" s="64">
        <v>15</v>
      </c>
      <c r="B30" s="12" t="s">
        <v>112</v>
      </c>
      <c r="C30" s="14">
        <v>657450</v>
      </c>
      <c r="D30" s="17">
        <v>3752</v>
      </c>
      <c r="E30" s="17">
        <f t="shared" si="0"/>
        <v>3376.8</v>
      </c>
      <c r="F30" s="20">
        <v>3117</v>
      </c>
      <c r="G30" s="22" t="s">
        <v>32</v>
      </c>
      <c r="H30" s="22">
        <v>103</v>
      </c>
      <c r="I30" s="22"/>
      <c r="J30" s="24" t="s">
        <v>34</v>
      </c>
      <c r="K30" s="25"/>
      <c r="L30" s="24" t="s">
        <v>56</v>
      </c>
      <c r="M30" s="24" t="s">
        <v>34</v>
      </c>
      <c r="N30" s="25"/>
      <c r="O30" s="24" t="s">
        <v>34</v>
      </c>
      <c r="P30" s="25"/>
    </row>
    <row r="31" spans="1:16" ht="15">
      <c r="A31" s="60"/>
      <c r="B31" s="12" t="s">
        <v>114</v>
      </c>
      <c r="C31" s="14">
        <v>657460</v>
      </c>
      <c r="D31" s="17">
        <v>3801</v>
      </c>
      <c r="E31" s="17">
        <f t="shared" si="0"/>
        <v>3420.9</v>
      </c>
      <c r="F31" s="20">
        <v>3157</v>
      </c>
      <c r="G31" s="22" t="s">
        <v>37</v>
      </c>
      <c r="H31" s="22">
        <v>108</v>
      </c>
      <c r="I31" s="22"/>
      <c r="J31" s="24" t="s">
        <v>34</v>
      </c>
      <c r="K31" s="25"/>
      <c r="L31" s="24" t="s">
        <v>56</v>
      </c>
      <c r="M31" s="24" t="s">
        <v>34</v>
      </c>
      <c r="N31" s="25"/>
      <c r="O31" s="24" t="s">
        <v>34</v>
      </c>
      <c r="P31" s="25"/>
    </row>
    <row r="32" spans="1:16" ht="15">
      <c r="A32" s="60"/>
      <c r="B32" s="12" t="s">
        <v>117</v>
      </c>
      <c r="C32" s="14">
        <v>657470</v>
      </c>
      <c r="D32" s="17">
        <v>4103</v>
      </c>
      <c r="E32" s="17">
        <f t="shared" si="0"/>
        <v>3692.7000000000003</v>
      </c>
      <c r="F32" s="20">
        <v>3408</v>
      </c>
      <c r="G32" s="22" t="s">
        <v>32</v>
      </c>
      <c r="H32" s="22">
        <v>109</v>
      </c>
      <c r="I32" s="22"/>
      <c r="J32" s="24" t="s">
        <v>34</v>
      </c>
      <c r="K32" s="24" t="s">
        <v>34</v>
      </c>
      <c r="L32" s="24" t="s">
        <v>63</v>
      </c>
      <c r="M32" s="24" t="s">
        <v>34</v>
      </c>
      <c r="N32" s="25"/>
      <c r="O32" s="24" t="s">
        <v>34</v>
      </c>
      <c r="P32" s="25"/>
    </row>
    <row r="33" spans="1:16" ht="15">
      <c r="A33" s="60"/>
      <c r="B33" s="12" t="s">
        <v>119</v>
      </c>
      <c r="C33" s="14">
        <v>657480</v>
      </c>
      <c r="D33" s="17">
        <v>4145</v>
      </c>
      <c r="E33" s="17">
        <f t="shared" si="0"/>
        <v>3730.5</v>
      </c>
      <c r="F33" s="20">
        <v>3443</v>
      </c>
      <c r="G33" s="22" t="s">
        <v>37</v>
      </c>
      <c r="H33" s="22">
        <v>116</v>
      </c>
      <c r="I33" s="22"/>
      <c r="J33" s="24" t="s">
        <v>34</v>
      </c>
      <c r="K33" s="24" t="s">
        <v>34</v>
      </c>
      <c r="L33" s="24" t="s">
        <v>63</v>
      </c>
      <c r="M33" s="24" t="s">
        <v>34</v>
      </c>
      <c r="N33" s="25"/>
      <c r="O33" s="24" t="s">
        <v>34</v>
      </c>
      <c r="P33" s="25"/>
    </row>
    <row r="34" spans="1:16" ht="15">
      <c r="A34" s="60"/>
      <c r="B34" s="12" t="s">
        <v>121</v>
      </c>
      <c r="C34" s="14">
        <v>657510</v>
      </c>
      <c r="D34" s="17">
        <v>4393</v>
      </c>
      <c r="E34" s="17">
        <f t="shared" si="0"/>
        <v>3953.7000000000003</v>
      </c>
      <c r="F34" s="20">
        <v>3649</v>
      </c>
      <c r="G34" s="22" t="s">
        <v>37</v>
      </c>
      <c r="H34" s="22">
        <v>110</v>
      </c>
      <c r="I34" s="24" t="s">
        <v>34</v>
      </c>
      <c r="J34" s="24" t="s">
        <v>34</v>
      </c>
      <c r="K34" s="24" t="s">
        <v>34</v>
      </c>
      <c r="L34" s="24" t="s">
        <v>63</v>
      </c>
      <c r="M34" s="24" t="s">
        <v>34</v>
      </c>
      <c r="N34" s="25"/>
      <c r="O34" s="24" t="s">
        <v>34</v>
      </c>
      <c r="P34" s="24" t="s">
        <v>34</v>
      </c>
    </row>
    <row r="35" spans="1:16" ht="15">
      <c r="A35" s="60"/>
      <c r="B35" s="12" t="s">
        <v>123</v>
      </c>
      <c r="C35" s="14">
        <v>657490</v>
      </c>
      <c r="D35" s="17">
        <v>4530</v>
      </c>
      <c r="E35" s="17">
        <f t="shared" si="0"/>
        <v>4077</v>
      </c>
      <c r="F35" s="20">
        <v>3763</v>
      </c>
      <c r="G35" s="22" t="s">
        <v>32</v>
      </c>
      <c r="H35" s="22">
        <v>129</v>
      </c>
      <c r="I35" s="22"/>
      <c r="J35" s="24" t="s">
        <v>34</v>
      </c>
      <c r="K35" s="24" t="s">
        <v>34</v>
      </c>
      <c r="L35" s="24" t="s">
        <v>63</v>
      </c>
      <c r="M35" s="24" t="s">
        <v>34</v>
      </c>
      <c r="N35" s="25"/>
      <c r="O35" s="24" t="s">
        <v>34</v>
      </c>
      <c r="P35" s="24" t="s">
        <v>34</v>
      </c>
    </row>
    <row r="36" spans="1:16" ht="15">
      <c r="A36" s="61"/>
      <c r="B36" s="12" t="s">
        <v>125</v>
      </c>
      <c r="C36" s="14">
        <v>657500</v>
      </c>
      <c r="D36" s="17">
        <v>4592</v>
      </c>
      <c r="E36" s="17">
        <f t="shared" si="0"/>
        <v>4132.8</v>
      </c>
      <c r="F36" s="20">
        <v>3814</v>
      </c>
      <c r="G36" s="22" t="s">
        <v>37</v>
      </c>
      <c r="H36" s="22">
        <v>133</v>
      </c>
      <c r="I36" s="22"/>
      <c r="J36" s="24" t="s">
        <v>34</v>
      </c>
      <c r="K36" s="24" t="s">
        <v>34</v>
      </c>
      <c r="L36" s="24" t="s">
        <v>63</v>
      </c>
      <c r="M36" s="24" t="s">
        <v>34</v>
      </c>
      <c r="N36" s="25"/>
      <c r="O36" s="24" t="s">
        <v>34</v>
      </c>
      <c r="P36" s="24" t="s">
        <v>34</v>
      </c>
    </row>
    <row r="37" spans="1:16" ht="12.75">
      <c r="A37" s="62" t="s">
        <v>127</v>
      </c>
      <c r="B37" s="12" t="s">
        <v>128</v>
      </c>
      <c r="C37" s="14">
        <v>657530</v>
      </c>
      <c r="D37" s="17">
        <v>4744</v>
      </c>
      <c r="E37" s="17">
        <f t="shared" si="0"/>
        <v>4269.6000000000004</v>
      </c>
      <c r="F37" s="20">
        <v>3940</v>
      </c>
      <c r="G37" s="22" t="s">
        <v>70</v>
      </c>
      <c r="H37" s="22">
        <v>115</v>
      </c>
      <c r="I37" s="24" t="s">
        <v>34</v>
      </c>
      <c r="J37" s="24" t="s">
        <v>34</v>
      </c>
      <c r="K37" s="24" t="s">
        <v>34</v>
      </c>
      <c r="L37" s="24" t="s">
        <v>63</v>
      </c>
      <c r="M37" s="24" t="s">
        <v>34</v>
      </c>
      <c r="N37" s="24" t="s">
        <v>34</v>
      </c>
      <c r="O37" s="24" t="s">
        <v>34</v>
      </c>
      <c r="P37" s="24" t="s">
        <v>34</v>
      </c>
    </row>
    <row r="38" spans="1:16" ht="12.75">
      <c r="A38" s="61"/>
      <c r="B38" s="12" t="s">
        <v>129</v>
      </c>
      <c r="C38" s="14">
        <v>657520</v>
      </c>
      <c r="D38" s="17">
        <v>4820</v>
      </c>
      <c r="E38" s="17">
        <f t="shared" si="0"/>
        <v>4338</v>
      </c>
      <c r="F38" s="20">
        <v>4003</v>
      </c>
      <c r="G38" s="22" t="s">
        <v>70</v>
      </c>
      <c r="H38" s="22">
        <v>137</v>
      </c>
      <c r="I38" s="22"/>
      <c r="J38" s="24" t="s">
        <v>34</v>
      </c>
      <c r="K38" s="24" t="s">
        <v>34</v>
      </c>
      <c r="L38" s="24" t="s">
        <v>63</v>
      </c>
      <c r="M38" s="24" t="s">
        <v>34</v>
      </c>
      <c r="N38" s="24" t="s">
        <v>34</v>
      </c>
      <c r="O38" s="24" t="s">
        <v>34</v>
      </c>
      <c r="P38" s="24" t="s">
        <v>34</v>
      </c>
    </row>
    <row r="39" spans="1:16" ht="15">
      <c r="A39" s="64">
        <v>20</v>
      </c>
      <c r="B39" s="12" t="s">
        <v>132</v>
      </c>
      <c r="C39" s="14">
        <v>657540</v>
      </c>
      <c r="D39" s="17">
        <v>4117</v>
      </c>
      <c r="E39" s="17">
        <f t="shared" si="0"/>
        <v>3705.3</v>
      </c>
      <c r="F39" s="20">
        <v>3420</v>
      </c>
      <c r="G39" s="22" t="s">
        <v>32</v>
      </c>
      <c r="H39" s="22">
        <v>103</v>
      </c>
      <c r="I39" s="22"/>
      <c r="J39" s="24" t="s">
        <v>34</v>
      </c>
      <c r="K39" s="25"/>
      <c r="L39" s="24" t="s">
        <v>56</v>
      </c>
      <c r="M39" s="24" t="s">
        <v>34</v>
      </c>
      <c r="N39" s="25"/>
      <c r="O39" s="24" t="s">
        <v>34</v>
      </c>
      <c r="P39" s="25"/>
    </row>
    <row r="40" spans="1:16" ht="15">
      <c r="A40" s="60"/>
      <c r="B40" s="12" t="s">
        <v>134</v>
      </c>
      <c r="C40" s="14">
        <v>657550</v>
      </c>
      <c r="D40" s="17">
        <v>4186</v>
      </c>
      <c r="E40" s="17">
        <f t="shared" si="0"/>
        <v>3767.4</v>
      </c>
      <c r="F40" s="20">
        <v>3477</v>
      </c>
      <c r="G40" s="22" t="s">
        <v>37</v>
      </c>
      <c r="H40" s="22">
        <v>109</v>
      </c>
      <c r="I40" s="22"/>
      <c r="J40" s="24" t="s">
        <v>34</v>
      </c>
      <c r="K40" s="25"/>
      <c r="L40" s="24" t="s">
        <v>63</v>
      </c>
      <c r="M40" s="24" t="s">
        <v>34</v>
      </c>
      <c r="N40" s="25"/>
      <c r="O40" s="24" t="s">
        <v>34</v>
      </c>
      <c r="P40" s="25"/>
    </row>
    <row r="41" spans="1:16" ht="15">
      <c r="A41" s="60"/>
      <c r="B41" s="12" t="s">
        <v>136</v>
      </c>
      <c r="C41" s="14">
        <v>657580</v>
      </c>
      <c r="D41" s="17">
        <v>4792</v>
      </c>
      <c r="E41" s="17">
        <f t="shared" si="0"/>
        <v>4312.8</v>
      </c>
      <c r="F41" s="20">
        <v>3980</v>
      </c>
      <c r="G41" s="22" t="s">
        <v>32</v>
      </c>
      <c r="H41" s="22">
        <v>128</v>
      </c>
      <c r="I41" s="24" t="s">
        <v>34</v>
      </c>
      <c r="J41" s="24" t="s">
        <v>34</v>
      </c>
      <c r="K41" s="24" t="s">
        <v>34</v>
      </c>
      <c r="L41" s="24" t="s">
        <v>63</v>
      </c>
      <c r="M41" s="24" t="s">
        <v>34</v>
      </c>
      <c r="N41" s="25"/>
      <c r="O41" s="24" t="s">
        <v>34</v>
      </c>
      <c r="P41" s="24" t="s">
        <v>34</v>
      </c>
    </row>
    <row r="42" spans="1:16" ht="15">
      <c r="A42" s="60"/>
      <c r="B42" s="12" t="s">
        <v>138</v>
      </c>
      <c r="C42" s="14">
        <v>657590</v>
      </c>
      <c r="D42" s="17">
        <v>4854</v>
      </c>
      <c r="E42" s="17">
        <f t="shared" si="0"/>
        <v>4368.6000000000004</v>
      </c>
      <c r="F42" s="20">
        <v>4032</v>
      </c>
      <c r="G42" s="22" t="s">
        <v>37</v>
      </c>
      <c r="H42" s="22">
        <v>131</v>
      </c>
      <c r="I42" s="24" t="s">
        <v>34</v>
      </c>
      <c r="J42" s="24" t="s">
        <v>34</v>
      </c>
      <c r="K42" s="24" t="s">
        <v>34</v>
      </c>
      <c r="L42" s="24" t="s">
        <v>63</v>
      </c>
      <c r="M42" s="24" t="s">
        <v>34</v>
      </c>
      <c r="N42" s="25"/>
      <c r="O42" s="24" t="s">
        <v>34</v>
      </c>
      <c r="P42" s="24" t="s">
        <v>34</v>
      </c>
    </row>
    <row r="43" spans="1:16" ht="15">
      <c r="A43" s="60"/>
      <c r="B43" s="12" t="s">
        <v>140</v>
      </c>
      <c r="C43" s="14">
        <v>657560</v>
      </c>
      <c r="D43" s="17">
        <v>4881</v>
      </c>
      <c r="E43" s="17">
        <f t="shared" si="0"/>
        <v>4392.9000000000005</v>
      </c>
      <c r="F43" s="20">
        <v>4055</v>
      </c>
      <c r="G43" s="22" t="s">
        <v>32</v>
      </c>
      <c r="H43" s="22">
        <v>129</v>
      </c>
      <c r="I43" s="22"/>
      <c r="J43" s="24" t="s">
        <v>34</v>
      </c>
      <c r="K43" s="24" t="s">
        <v>34</v>
      </c>
      <c r="L43" s="24" t="s">
        <v>63</v>
      </c>
      <c r="M43" s="24" t="s">
        <v>34</v>
      </c>
      <c r="N43" s="25"/>
      <c r="O43" s="24" t="s">
        <v>34</v>
      </c>
      <c r="P43" s="24" t="s">
        <v>34</v>
      </c>
    </row>
    <row r="44" spans="1:16" ht="15">
      <c r="A44" s="61"/>
      <c r="B44" s="12" t="s">
        <v>142</v>
      </c>
      <c r="C44" s="14">
        <v>657570</v>
      </c>
      <c r="D44" s="17">
        <v>4943</v>
      </c>
      <c r="E44" s="17">
        <f t="shared" si="0"/>
        <v>4448.7</v>
      </c>
      <c r="F44" s="20">
        <v>4106</v>
      </c>
      <c r="G44" s="22" t="s">
        <v>37</v>
      </c>
      <c r="H44" s="22">
        <v>133</v>
      </c>
      <c r="I44" s="22"/>
      <c r="J44" s="24" t="s">
        <v>34</v>
      </c>
      <c r="K44" s="24" t="s">
        <v>34</v>
      </c>
      <c r="L44" s="24" t="s">
        <v>63</v>
      </c>
      <c r="M44" s="24" t="s">
        <v>34</v>
      </c>
      <c r="N44" s="25"/>
      <c r="O44" s="24" t="s">
        <v>34</v>
      </c>
      <c r="P44" s="24" t="s">
        <v>34</v>
      </c>
    </row>
    <row r="45" spans="1:16" ht="15">
      <c r="A45" s="32" t="s">
        <v>144</v>
      </c>
      <c r="B45" s="33"/>
      <c r="C45" s="33"/>
      <c r="D45" s="33"/>
      <c r="E45" s="34"/>
      <c r="F45" s="35" t="s">
        <v>147</v>
      </c>
      <c r="G45" s="36"/>
      <c r="H45" s="36"/>
      <c r="I45" s="36"/>
      <c r="J45" s="36"/>
      <c r="K45" s="36"/>
      <c r="L45" s="36"/>
      <c r="M45" s="37"/>
      <c r="N45" s="37"/>
      <c r="O45" s="37"/>
      <c r="P45" s="37"/>
    </row>
    <row r="46" spans="1:16" ht="15">
      <c r="A46" s="32" t="s">
        <v>150</v>
      </c>
      <c r="B46" s="37"/>
      <c r="C46" s="37"/>
      <c r="D46" s="37"/>
      <c r="E46" s="37"/>
      <c r="F46" s="35" t="s">
        <v>151</v>
      </c>
      <c r="G46" s="36"/>
      <c r="H46" s="36"/>
      <c r="I46" s="36"/>
      <c r="J46" s="36"/>
      <c r="K46" s="36"/>
      <c r="L46" s="37"/>
      <c r="M46" s="37"/>
      <c r="N46" s="37"/>
      <c r="O46" s="37"/>
      <c r="P46" s="37"/>
    </row>
    <row r="47" spans="1:16" ht="15">
      <c r="A47" s="38" t="s">
        <v>11</v>
      </c>
      <c r="B47" s="37"/>
      <c r="C47" s="37"/>
      <c r="D47" s="38" t="s">
        <v>11</v>
      </c>
      <c r="E47" s="37"/>
      <c r="F47" s="37"/>
      <c r="G47" s="37"/>
      <c r="H47" s="37"/>
      <c r="I47" s="37"/>
      <c r="J47" s="38" t="s">
        <v>154</v>
      </c>
      <c r="K47" s="37"/>
      <c r="L47" s="37"/>
      <c r="M47" s="37"/>
      <c r="N47" s="37"/>
      <c r="O47" s="37"/>
      <c r="P47" s="37"/>
    </row>
    <row r="48" spans="1:16" ht="15">
      <c r="A48" s="35" t="s">
        <v>155</v>
      </c>
      <c r="B48" s="37"/>
      <c r="C48" s="39"/>
      <c r="D48" s="35" t="s">
        <v>157</v>
      </c>
      <c r="E48" s="40"/>
      <c r="F48" s="37"/>
      <c r="G48" s="37"/>
      <c r="H48" s="37"/>
      <c r="I48" s="37"/>
      <c r="J48" s="35" t="s">
        <v>158</v>
      </c>
      <c r="K48" s="37"/>
      <c r="L48" s="37"/>
      <c r="M48" s="37"/>
      <c r="N48" s="37"/>
      <c r="O48" s="37"/>
      <c r="P48" s="37"/>
    </row>
    <row r="49" spans="1:16" ht="15">
      <c r="A49" s="35" t="s">
        <v>160</v>
      </c>
      <c r="B49" s="37"/>
      <c r="C49" s="39"/>
      <c r="D49" s="35" t="s">
        <v>161</v>
      </c>
      <c r="E49" s="41"/>
      <c r="F49" s="37"/>
      <c r="G49" s="37"/>
      <c r="H49" s="37"/>
      <c r="I49" s="37"/>
      <c r="J49" s="35" t="s">
        <v>163</v>
      </c>
      <c r="K49" s="37"/>
      <c r="L49" s="37"/>
      <c r="M49" s="37"/>
      <c r="N49" s="37"/>
      <c r="O49" s="37"/>
      <c r="P49" s="37"/>
    </row>
    <row r="50" spans="1:16" ht="15">
      <c r="A50" s="35" t="s">
        <v>164</v>
      </c>
      <c r="B50" s="37"/>
      <c r="C50" s="39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</row>
    <row r="51" spans="1:16" ht="15">
      <c r="A51" s="41"/>
      <c r="B51" s="37"/>
      <c r="C51" s="39"/>
      <c r="D51" s="35" t="s">
        <v>165</v>
      </c>
      <c r="E51" s="40"/>
      <c r="F51" s="36"/>
      <c r="G51" s="36"/>
      <c r="H51" s="36"/>
      <c r="I51" s="36"/>
      <c r="J51" s="36"/>
      <c r="K51" s="37"/>
      <c r="L51" s="37"/>
      <c r="M51" s="37"/>
      <c r="N51" s="37"/>
      <c r="O51" s="37"/>
      <c r="P51" s="37"/>
    </row>
    <row r="52" spans="1:16" ht="15">
      <c r="A52" s="37"/>
      <c r="B52" s="37"/>
      <c r="C52" s="39"/>
      <c r="D52" s="35" t="s">
        <v>167</v>
      </c>
      <c r="E52" s="40"/>
      <c r="F52" s="36"/>
      <c r="G52" s="36"/>
      <c r="H52" s="36"/>
      <c r="I52" s="37"/>
      <c r="J52" s="37"/>
      <c r="K52" s="37"/>
      <c r="L52" s="37"/>
      <c r="M52" s="37"/>
      <c r="N52" s="37"/>
      <c r="O52" s="37"/>
      <c r="P52" s="37"/>
    </row>
    <row r="53" spans="1:16" ht="15">
      <c r="A53" s="41"/>
      <c r="B53" s="37"/>
      <c r="C53" s="39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</row>
    <row r="54" spans="1:16" ht="1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</row>
    <row r="55" spans="1:16" ht="1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</row>
    <row r="56" spans="1:16" ht="1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</row>
    <row r="57" spans="1:16" ht="15">
      <c r="A57" s="42" t="s">
        <v>170</v>
      </c>
      <c r="B57" s="43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</row>
    <row r="58" spans="1:16" ht="12.75">
      <c r="A58" s="65" t="s">
        <v>7</v>
      </c>
      <c r="B58" s="58" t="s">
        <v>11</v>
      </c>
      <c r="C58" s="66" t="s">
        <v>14</v>
      </c>
      <c r="D58" s="58" t="s">
        <v>17</v>
      </c>
      <c r="E58" s="58" t="s">
        <v>2</v>
      </c>
      <c r="F58" s="63" t="s">
        <v>18</v>
      </c>
      <c r="G58" s="58" t="s">
        <v>19</v>
      </c>
      <c r="H58" s="58" t="s">
        <v>3</v>
      </c>
      <c r="I58" s="58" t="s">
        <v>20</v>
      </c>
      <c r="J58" s="58" t="s">
        <v>21</v>
      </c>
      <c r="K58" s="58" t="s">
        <v>8</v>
      </c>
      <c r="L58" s="58" t="s">
        <v>23</v>
      </c>
      <c r="M58" s="58" t="s">
        <v>24</v>
      </c>
      <c r="N58" s="58" t="s">
        <v>25</v>
      </c>
      <c r="O58" s="58" t="s">
        <v>26</v>
      </c>
      <c r="P58" s="58" t="s">
        <v>27</v>
      </c>
    </row>
    <row r="59" spans="1:16" ht="12.75">
      <c r="A59" s="60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</row>
    <row r="60" spans="1:16" ht="12.75">
      <c r="A60" s="60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</row>
    <row r="61" spans="1:16" ht="12.75">
      <c r="A61" s="61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</row>
    <row r="62" spans="1:16" ht="15">
      <c r="A62" s="64">
        <v>25</v>
      </c>
      <c r="B62" s="12" t="s">
        <v>189</v>
      </c>
      <c r="C62" s="14">
        <v>657600</v>
      </c>
      <c r="D62" s="17">
        <v>6017</v>
      </c>
      <c r="E62" s="17">
        <f t="shared" ref="E62:E96" si="1">D62*0.9</f>
        <v>5415.3</v>
      </c>
      <c r="F62" s="20">
        <v>4998</v>
      </c>
      <c r="G62" s="22" t="s">
        <v>32</v>
      </c>
      <c r="H62" s="22">
        <v>155</v>
      </c>
      <c r="I62" s="25"/>
      <c r="J62" s="24" t="s">
        <v>34</v>
      </c>
      <c r="K62" s="24" t="s">
        <v>34</v>
      </c>
      <c r="L62" s="24" t="s">
        <v>192</v>
      </c>
      <c r="M62" s="24" t="s">
        <v>34</v>
      </c>
      <c r="N62" s="25"/>
      <c r="O62" s="25"/>
      <c r="P62" s="24" t="s">
        <v>34</v>
      </c>
    </row>
    <row r="63" spans="1:16" ht="15">
      <c r="A63" s="60"/>
      <c r="B63" s="12" t="s">
        <v>193</v>
      </c>
      <c r="C63" s="14">
        <v>657610</v>
      </c>
      <c r="D63" s="17">
        <v>5501</v>
      </c>
      <c r="E63" s="17">
        <f t="shared" si="1"/>
        <v>4950.9000000000005</v>
      </c>
      <c r="F63" s="20">
        <v>4569</v>
      </c>
      <c r="G63" s="22" t="s">
        <v>37</v>
      </c>
      <c r="H63" s="22">
        <v>174</v>
      </c>
      <c r="I63" s="24" t="s">
        <v>34</v>
      </c>
      <c r="J63" s="25"/>
      <c r="K63" s="24" t="s">
        <v>34</v>
      </c>
      <c r="L63" s="24" t="s">
        <v>192</v>
      </c>
      <c r="M63" s="24" t="s">
        <v>34</v>
      </c>
      <c r="N63" s="25"/>
      <c r="O63" s="25"/>
      <c r="P63" s="24" t="s">
        <v>34</v>
      </c>
    </row>
    <row r="64" spans="1:16" ht="15">
      <c r="A64" s="61"/>
      <c r="B64" s="12" t="s">
        <v>195</v>
      </c>
      <c r="C64" s="14">
        <v>657620</v>
      </c>
      <c r="D64" s="17">
        <v>6024</v>
      </c>
      <c r="E64" s="17">
        <f t="shared" si="1"/>
        <v>5421.6</v>
      </c>
      <c r="F64" s="20">
        <v>5004</v>
      </c>
      <c r="G64" s="22" t="s">
        <v>37</v>
      </c>
      <c r="H64" s="22">
        <v>160</v>
      </c>
      <c r="I64" s="24" t="s">
        <v>34</v>
      </c>
      <c r="J64" s="25"/>
      <c r="K64" s="24" t="s">
        <v>34</v>
      </c>
      <c r="L64" s="24" t="s">
        <v>192</v>
      </c>
      <c r="M64" s="24" t="s">
        <v>34</v>
      </c>
      <c r="N64" s="25"/>
      <c r="O64" s="24" t="s">
        <v>34</v>
      </c>
      <c r="P64" s="25"/>
    </row>
    <row r="65" spans="1:16" ht="15">
      <c r="A65" s="64">
        <v>30</v>
      </c>
      <c r="B65" s="12" t="s">
        <v>197</v>
      </c>
      <c r="C65" s="14">
        <v>657630</v>
      </c>
      <c r="D65" s="17">
        <v>6424</v>
      </c>
      <c r="E65" s="17">
        <f t="shared" si="1"/>
        <v>5781.6</v>
      </c>
      <c r="F65" s="20">
        <v>5336</v>
      </c>
      <c r="G65" s="22" t="s">
        <v>32</v>
      </c>
      <c r="H65" s="22">
        <v>174</v>
      </c>
      <c r="I65" s="24" t="s">
        <v>34</v>
      </c>
      <c r="J65" s="25"/>
      <c r="K65" s="24" t="s">
        <v>34</v>
      </c>
      <c r="L65" s="24" t="s">
        <v>192</v>
      </c>
      <c r="M65" s="24" t="s">
        <v>34</v>
      </c>
      <c r="N65" s="25"/>
      <c r="O65" s="24" t="s">
        <v>34</v>
      </c>
      <c r="P65" s="25"/>
    </row>
    <row r="66" spans="1:16" ht="15">
      <c r="A66" s="60"/>
      <c r="B66" s="12" t="s">
        <v>198</v>
      </c>
      <c r="C66" s="14">
        <v>657640</v>
      </c>
      <c r="D66" s="17">
        <v>5956</v>
      </c>
      <c r="E66" s="17">
        <f t="shared" si="1"/>
        <v>5360.4000000000005</v>
      </c>
      <c r="F66" s="20">
        <v>4947</v>
      </c>
      <c r="G66" s="22" t="s">
        <v>37</v>
      </c>
      <c r="H66" s="22">
        <v>160</v>
      </c>
      <c r="I66" s="24" t="s">
        <v>34</v>
      </c>
      <c r="J66" s="25"/>
      <c r="K66" s="24" t="s">
        <v>34</v>
      </c>
      <c r="L66" s="24" t="s">
        <v>192</v>
      </c>
      <c r="M66" s="24" t="s">
        <v>34</v>
      </c>
      <c r="N66" s="25"/>
      <c r="O66" s="25"/>
      <c r="P66" s="24" t="s">
        <v>34</v>
      </c>
    </row>
    <row r="67" spans="1:16" ht="15">
      <c r="A67" s="61"/>
      <c r="B67" s="12" t="s">
        <v>199</v>
      </c>
      <c r="C67" s="14">
        <v>657650</v>
      </c>
      <c r="D67" s="17">
        <v>6458</v>
      </c>
      <c r="E67" s="17">
        <f t="shared" si="1"/>
        <v>5812.2</v>
      </c>
      <c r="F67" s="20">
        <v>5364</v>
      </c>
      <c r="G67" s="22" t="s">
        <v>37</v>
      </c>
      <c r="H67" s="22">
        <v>179</v>
      </c>
      <c r="I67" s="24" t="s">
        <v>34</v>
      </c>
      <c r="J67" s="25"/>
      <c r="K67" s="24" t="s">
        <v>34</v>
      </c>
      <c r="L67" s="24" t="s">
        <v>192</v>
      </c>
      <c r="M67" s="24" t="s">
        <v>34</v>
      </c>
      <c r="N67" s="25"/>
      <c r="O67" s="24" t="s">
        <v>34</v>
      </c>
      <c r="P67" s="25"/>
    </row>
    <row r="68" spans="1:16" ht="15">
      <c r="A68" s="64">
        <v>40</v>
      </c>
      <c r="B68" s="12" t="s">
        <v>200</v>
      </c>
      <c r="C68" s="14">
        <v>661890</v>
      </c>
      <c r="D68" s="17">
        <v>7202</v>
      </c>
      <c r="E68" s="17">
        <f t="shared" si="1"/>
        <v>6481.8</v>
      </c>
      <c r="F68" s="20">
        <v>5982</v>
      </c>
      <c r="G68" s="22" t="s">
        <v>37</v>
      </c>
      <c r="H68" s="22">
        <v>214</v>
      </c>
      <c r="I68" s="25"/>
      <c r="J68" s="24" t="s">
        <v>34</v>
      </c>
      <c r="K68" s="24" t="s">
        <v>34</v>
      </c>
      <c r="L68" s="24" t="s">
        <v>201</v>
      </c>
      <c r="M68" s="25"/>
      <c r="N68" s="25"/>
      <c r="O68" s="25"/>
      <c r="P68" s="24" t="s">
        <v>34</v>
      </c>
    </row>
    <row r="69" spans="1:16" ht="15">
      <c r="A69" s="61"/>
      <c r="B69" s="12" t="s">
        <v>202</v>
      </c>
      <c r="C69" s="14">
        <v>661900</v>
      </c>
      <c r="D69" s="17">
        <v>7794</v>
      </c>
      <c r="E69" s="17">
        <f t="shared" si="1"/>
        <v>7014.6</v>
      </c>
      <c r="F69" s="20">
        <v>6474</v>
      </c>
      <c r="G69" s="22" t="s">
        <v>37</v>
      </c>
      <c r="H69" s="22">
        <v>214</v>
      </c>
      <c r="I69" s="24" t="s">
        <v>34</v>
      </c>
      <c r="J69" s="25"/>
      <c r="K69" s="24" t="s">
        <v>34</v>
      </c>
      <c r="L69" s="24" t="s">
        <v>201</v>
      </c>
      <c r="M69" s="25"/>
      <c r="N69" s="25"/>
      <c r="O69" s="24" t="s">
        <v>34</v>
      </c>
      <c r="P69" s="25"/>
    </row>
    <row r="70" spans="1:16" ht="15">
      <c r="A70" s="64">
        <v>50</v>
      </c>
      <c r="B70" s="12" t="s">
        <v>203</v>
      </c>
      <c r="C70" s="14">
        <v>661910</v>
      </c>
      <c r="D70" s="17">
        <v>8723</v>
      </c>
      <c r="E70" s="17">
        <f t="shared" si="1"/>
        <v>7850.7</v>
      </c>
      <c r="F70" s="20">
        <v>7246</v>
      </c>
      <c r="G70" s="22" t="s">
        <v>37</v>
      </c>
      <c r="H70" s="22">
        <v>214</v>
      </c>
      <c r="I70" s="24" t="s">
        <v>34</v>
      </c>
      <c r="J70" s="25"/>
      <c r="K70" s="24" t="s">
        <v>34</v>
      </c>
      <c r="L70" s="24" t="s">
        <v>201</v>
      </c>
      <c r="M70" s="25"/>
      <c r="N70" s="25"/>
      <c r="O70" s="24" t="s">
        <v>34</v>
      </c>
      <c r="P70" s="25"/>
    </row>
    <row r="71" spans="1:16" ht="15">
      <c r="A71" s="61"/>
      <c r="B71" s="12" t="s">
        <v>204</v>
      </c>
      <c r="C71" s="14">
        <v>661920</v>
      </c>
      <c r="D71" s="17">
        <v>9061</v>
      </c>
      <c r="E71" s="17">
        <f t="shared" si="1"/>
        <v>8154.9000000000005</v>
      </c>
      <c r="F71" s="20">
        <v>7526</v>
      </c>
      <c r="G71" s="22" t="s">
        <v>70</v>
      </c>
      <c r="H71" s="22">
        <v>223</v>
      </c>
      <c r="I71" s="24" t="s">
        <v>34</v>
      </c>
      <c r="J71" s="25"/>
      <c r="K71" s="24" t="s">
        <v>34</v>
      </c>
      <c r="L71" s="24" t="s">
        <v>201</v>
      </c>
      <c r="M71" s="25"/>
      <c r="N71" s="25"/>
      <c r="O71" s="24" t="s">
        <v>34</v>
      </c>
      <c r="P71" s="25"/>
    </row>
    <row r="72" spans="1:16" ht="15">
      <c r="A72" s="64">
        <v>60</v>
      </c>
      <c r="B72" s="12" t="s">
        <v>205</v>
      </c>
      <c r="C72" s="14">
        <v>657700</v>
      </c>
      <c r="D72" s="17">
        <v>9749</v>
      </c>
      <c r="E72" s="17">
        <f t="shared" si="1"/>
        <v>8774.1</v>
      </c>
      <c r="F72" s="20">
        <v>8098</v>
      </c>
      <c r="G72" s="22" t="s">
        <v>37</v>
      </c>
      <c r="H72" s="22">
        <v>239</v>
      </c>
      <c r="I72" s="24" t="s">
        <v>34</v>
      </c>
      <c r="J72" s="25"/>
      <c r="K72" s="24" t="s">
        <v>34</v>
      </c>
      <c r="L72" s="24" t="s">
        <v>201</v>
      </c>
      <c r="M72" s="25"/>
      <c r="N72" s="25"/>
      <c r="O72" s="24" t="s">
        <v>34</v>
      </c>
      <c r="P72" s="25"/>
    </row>
    <row r="73" spans="1:16" ht="15">
      <c r="A73" s="60"/>
      <c r="B73" s="12" t="s">
        <v>206</v>
      </c>
      <c r="C73" s="14">
        <v>657720</v>
      </c>
      <c r="D73" s="17">
        <v>9990</v>
      </c>
      <c r="E73" s="17">
        <f t="shared" si="1"/>
        <v>8991</v>
      </c>
      <c r="F73" s="20">
        <v>8298</v>
      </c>
      <c r="G73" s="22" t="s">
        <v>37</v>
      </c>
      <c r="H73" s="22">
        <v>256</v>
      </c>
      <c r="I73" s="24" t="s">
        <v>34</v>
      </c>
      <c r="J73" s="25"/>
      <c r="K73" s="24" t="s">
        <v>34</v>
      </c>
      <c r="L73" s="24" t="s">
        <v>207</v>
      </c>
      <c r="M73" s="25"/>
      <c r="N73" s="24" t="s">
        <v>34</v>
      </c>
      <c r="O73" s="24" t="s">
        <v>34</v>
      </c>
      <c r="P73" s="25"/>
    </row>
    <row r="74" spans="1:16" ht="15">
      <c r="A74" s="61"/>
      <c r="B74" s="12" t="s">
        <v>208</v>
      </c>
      <c r="C74" s="14">
        <v>657730</v>
      </c>
      <c r="D74" s="17">
        <v>10272</v>
      </c>
      <c r="E74" s="17">
        <f t="shared" si="1"/>
        <v>9244.8000000000011</v>
      </c>
      <c r="F74" s="20">
        <v>8532</v>
      </c>
      <c r="G74" s="22" t="s">
        <v>70</v>
      </c>
      <c r="H74" s="22">
        <v>270</v>
      </c>
      <c r="I74" s="24" t="s">
        <v>34</v>
      </c>
      <c r="J74" s="25"/>
      <c r="K74" s="24" t="s">
        <v>34</v>
      </c>
      <c r="L74" s="24" t="s">
        <v>207</v>
      </c>
      <c r="M74" s="25"/>
      <c r="N74" s="24" t="s">
        <v>34</v>
      </c>
      <c r="O74" s="24" t="s">
        <v>34</v>
      </c>
      <c r="P74" s="25"/>
    </row>
    <row r="75" spans="1:16" ht="15">
      <c r="A75" s="49" t="s">
        <v>209</v>
      </c>
      <c r="B75" s="12" t="s">
        <v>210</v>
      </c>
      <c r="C75" s="14">
        <v>661730</v>
      </c>
      <c r="D75" s="17">
        <v>11560</v>
      </c>
      <c r="E75" s="17">
        <f t="shared" si="1"/>
        <v>10404</v>
      </c>
      <c r="F75" s="20">
        <v>9602</v>
      </c>
      <c r="G75" s="22" t="s">
        <v>37</v>
      </c>
      <c r="H75" s="22">
        <v>239</v>
      </c>
      <c r="I75" s="24" t="s">
        <v>34</v>
      </c>
      <c r="J75" s="25"/>
      <c r="K75" s="24" t="s">
        <v>34</v>
      </c>
      <c r="L75" s="24" t="s">
        <v>201</v>
      </c>
      <c r="M75" s="25"/>
      <c r="N75" s="25"/>
      <c r="O75" s="24" t="s">
        <v>34</v>
      </c>
      <c r="P75" s="25"/>
    </row>
    <row r="76" spans="1:16" ht="15">
      <c r="A76" s="50">
        <v>75</v>
      </c>
      <c r="B76" s="12" t="s">
        <v>211</v>
      </c>
      <c r="C76" s="14">
        <v>661930</v>
      </c>
      <c r="D76" s="17">
        <v>11057</v>
      </c>
      <c r="E76" s="17">
        <f t="shared" si="1"/>
        <v>9951.3000000000011</v>
      </c>
      <c r="F76" s="20">
        <v>9184</v>
      </c>
      <c r="G76" s="22" t="s">
        <v>37</v>
      </c>
      <c r="H76" s="22">
        <v>359</v>
      </c>
      <c r="I76" s="24" t="s">
        <v>34</v>
      </c>
      <c r="J76" s="25"/>
      <c r="K76" s="24" t="s">
        <v>34</v>
      </c>
      <c r="L76" s="24" t="s">
        <v>212</v>
      </c>
      <c r="M76" s="25"/>
      <c r="N76" s="25"/>
      <c r="O76" s="24" t="s">
        <v>34</v>
      </c>
      <c r="P76" s="25"/>
    </row>
    <row r="77" spans="1:16" ht="15">
      <c r="A77" s="64">
        <v>90</v>
      </c>
      <c r="B77" s="12" t="s">
        <v>213</v>
      </c>
      <c r="C77" s="14">
        <v>661940</v>
      </c>
      <c r="D77" s="17">
        <v>11773</v>
      </c>
      <c r="E77" s="17">
        <f t="shared" si="1"/>
        <v>10595.7</v>
      </c>
      <c r="F77" s="20">
        <v>9779</v>
      </c>
      <c r="G77" s="22" t="s">
        <v>37</v>
      </c>
      <c r="H77" s="22">
        <v>359</v>
      </c>
      <c r="I77" s="24" t="s">
        <v>34</v>
      </c>
      <c r="J77" s="25"/>
      <c r="K77" s="24" t="s">
        <v>34</v>
      </c>
      <c r="L77" s="24" t="s">
        <v>212</v>
      </c>
      <c r="M77" s="25"/>
      <c r="N77" s="25"/>
      <c r="O77" s="24" t="s">
        <v>34</v>
      </c>
      <c r="P77" s="25"/>
    </row>
    <row r="78" spans="1:16" ht="15">
      <c r="A78" s="61"/>
      <c r="B78" s="12" t="s">
        <v>214</v>
      </c>
      <c r="C78" s="14">
        <v>661950</v>
      </c>
      <c r="D78" s="17">
        <v>11925</v>
      </c>
      <c r="E78" s="17">
        <f t="shared" si="1"/>
        <v>10732.5</v>
      </c>
      <c r="F78" s="20">
        <v>9905</v>
      </c>
      <c r="G78" s="22" t="s">
        <v>70</v>
      </c>
      <c r="H78" s="22">
        <v>359</v>
      </c>
      <c r="I78" s="24" t="s">
        <v>34</v>
      </c>
      <c r="J78" s="25"/>
      <c r="K78" s="24" t="s">
        <v>34</v>
      </c>
      <c r="L78" s="24" t="s">
        <v>212</v>
      </c>
      <c r="M78" s="25"/>
      <c r="N78" s="25"/>
      <c r="O78" s="24" t="s">
        <v>34</v>
      </c>
      <c r="P78" s="25"/>
    </row>
    <row r="79" spans="1:16" ht="15">
      <c r="A79" s="49" t="s">
        <v>215</v>
      </c>
      <c r="B79" s="12" t="s">
        <v>216</v>
      </c>
      <c r="C79" s="14">
        <v>661740</v>
      </c>
      <c r="D79" s="17">
        <v>13591</v>
      </c>
      <c r="E79" s="17">
        <f t="shared" si="1"/>
        <v>12231.9</v>
      </c>
      <c r="F79" s="20">
        <v>11289</v>
      </c>
      <c r="G79" s="22" t="s">
        <v>37</v>
      </c>
      <c r="H79" s="22">
        <v>359</v>
      </c>
      <c r="I79" s="24" t="s">
        <v>34</v>
      </c>
      <c r="J79" s="25"/>
      <c r="K79" s="24" t="s">
        <v>34</v>
      </c>
      <c r="L79" s="24" t="s">
        <v>212</v>
      </c>
      <c r="M79" s="25"/>
      <c r="N79" s="25"/>
      <c r="O79" s="24" t="s">
        <v>34</v>
      </c>
      <c r="P79" s="25"/>
    </row>
    <row r="80" spans="1:16" ht="15">
      <c r="A80" s="64">
        <v>100</v>
      </c>
      <c r="B80" s="12" t="s">
        <v>217</v>
      </c>
      <c r="C80" s="14">
        <v>661960</v>
      </c>
      <c r="D80" s="17">
        <v>12276</v>
      </c>
      <c r="E80" s="17">
        <f t="shared" si="1"/>
        <v>11048.4</v>
      </c>
      <c r="F80" s="20">
        <v>10197</v>
      </c>
      <c r="G80" s="22" t="s">
        <v>37</v>
      </c>
      <c r="H80" s="22">
        <v>359</v>
      </c>
      <c r="I80" s="24" t="s">
        <v>34</v>
      </c>
      <c r="J80" s="25"/>
      <c r="K80" s="24" t="s">
        <v>34</v>
      </c>
      <c r="L80" s="24" t="s">
        <v>212</v>
      </c>
      <c r="M80" s="25"/>
      <c r="N80" s="25"/>
      <c r="O80" s="24" t="s">
        <v>34</v>
      </c>
      <c r="P80" s="25"/>
    </row>
    <row r="81" spans="1:16" ht="15">
      <c r="A81" s="61"/>
      <c r="B81" s="12" t="s">
        <v>218</v>
      </c>
      <c r="C81" s="14">
        <v>661970</v>
      </c>
      <c r="D81" s="17">
        <v>12434</v>
      </c>
      <c r="E81" s="17">
        <f t="shared" si="1"/>
        <v>11190.6</v>
      </c>
      <c r="F81" s="20">
        <v>10328</v>
      </c>
      <c r="G81" s="22" t="s">
        <v>70</v>
      </c>
      <c r="H81" s="22">
        <v>365</v>
      </c>
      <c r="I81" s="24" t="s">
        <v>34</v>
      </c>
      <c r="J81" s="25"/>
      <c r="K81" s="24" t="s">
        <v>34</v>
      </c>
      <c r="L81" s="24" t="s">
        <v>212</v>
      </c>
      <c r="M81" s="25"/>
      <c r="N81" s="25"/>
      <c r="O81" s="24" t="s">
        <v>34</v>
      </c>
      <c r="P81" s="25"/>
    </row>
    <row r="82" spans="1:16" ht="15">
      <c r="A82" s="64">
        <v>115</v>
      </c>
      <c r="B82" s="12" t="s">
        <v>219</v>
      </c>
      <c r="C82" s="14">
        <v>657770</v>
      </c>
      <c r="D82" s="17">
        <v>13185</v>
      </c>
      <c r="E82" s="17">
        <f t="shared" si="1"/>
        <v>11866.5</v>
      </c>
      <c r="F82" s="20">
        <v>10951</v>
      </c>
      <c r="G82" s="22" t="s">
        <v>37</v>
      </c>
      <c r="H82" s="22">
        <v>496</v>
      </c>
      <c r="I82" s="24" t="s">
        <v>34</v>
      </c>
      <c r="J82" s="25"/>
      <c r="K82" s="24" t="s">
        <v>34</v>
      </c>
      <c r="L82" s="24" t="s">
        <v>220</v>
      </c>
      <c r="M82" s="25"/>
      <c r="N82" s="25"/>
      <c r="O82" s="24" t="s">
        <v>34</v>
      </c>
      <c r="P82" s="25"/>
    </row>
    <row r="83" spans="1:16" ht="15">
      <c r="A83" s="60"/>
      <c r="B83" s="12" t="s">
        <v>221</v>
      </c>
      <c r="C83" s="14">
        <v>657780</v>
      </c>
      <c r="D83" s="17">
        <v>13371</v>
      </c>
      <c r="E83" s="17">
        <f t="shared" si="1"/>
        <v>12033.9</v>
      </c>
      <c r="F83" s="20">
        <v>11106</v>
      </c>
      <c r="G83" s="22" t="s">
        <v>70</v>
      </c>
      <c r="H83" s="22">
        <v>505</v>
      </c>
      <c r="I83" s="24" t="s">
        <v>34</v>
      </c>
      <c r="J83" s="25"/>
      <c r="K83" s="24" t="s">
        <v>34</v>
      </c>
      <c r="L83" s="24" t="s">
        <v>220</v>
      </c>
      <c r="M83" s="25"/>
      <c r="N83" s="25"/>
      <c r="O83" s="24" t="s">
        <v>34</v>
      </c>
      <c r="P83" s="25"/>
    </row>
    <row r="84" spans="1:16" ht="15">
      <c r="A84" s="60"/>
      <c r="B84" s="12" t="s">
        <v>222</v>
      </c>
      <c r="C84" s="14">
        <v>657771</v>
      </c>
      <c r="D84" s="17">
        <v>13736</v>
      </c>
      <c r="E84" s="17">
        <f t="shared" si="1"/>
        <v>12362.4</v>
      </c>
      <c r="F84" s="20">
        <v>11409</v>
      </c>
      <c r="G84" s="22" t="s">
        <v>37</v>
      </c>
      <c r="H84" s="22">
        <v>496</v>
      </c>
      <c r="I84" s="24" t="s">
        <v>34</v>
      </c>
      <c r="J84" s="25"/>
      <c r="K84" s="24" t="s">
        <v>34</v>
      </c>
      <c r="L84" s="24" t="s">
        <v>220</v>
      </c>
      <c r="M84" s="25"/>
      <c r="N84" s="25"/>
      <c r="O84" s="24" t="s">
        <v>34</v>
      </c>
      <c r="P84" s="25"/>
    </row>
    <row r="85" spans="1:16" ht="15">
      <c r="A85" s="61"/>
      <c r="B85" s="12" t="s">
        <v>223</v>
      </c>
      <c r="C85" s="14">
        <v>657781</v>
      </c>
      <c r="D85" s="17">
        <v>13921</v>
      </c>
      <c r="E85" s="17">
        <f t="shared" si="1"/>
        <v>12528.9</v>
      </c>
      <c r="F85" s="20">
        <v>11563</v>
      </c>
      <c r="G85" s="22" t="s">
        <v>70</v>
      </c>
      <c r="H85" s="22">
        <v>505</v>
      </c>
      <c r="I85" s="24" t="s">
        <v>34</v>
      </c>
      <c r="J85" s="25"/>
      <c r="K85" s="24" t="s">
        <v>34</v>
      </c>
      <c r="L85" s="24" t="s">
        <v>220</v>
      </c>
      <c r="M85" s="25"/>
      <c r="N85" s="25"/>
      <c r="O85" s="24" t="s">
        <v>34</v>
      </c>
      <c r="P85" s="25"/>
    </row>
    <row r="86" spans="1:16" ht="15">
      <c r="A86" s="64">
        <v>135</v>
      </c>
      <c r="B86" s="12" t="s">
        <v>224</v>
      </c>
      <c r="C86" s="14">
        <v>657800</v>
      </c>
      <c r="D86" s="17">
        <v>14913</v>
      </c>
      <c r="E86" s="17">
        <f t="shared" si="1"/>
        <v>13421.7</v>
      </c>
      <c r="F86" s="20">
        <v>12387</v>
      </c>
      <c r="G86" s="22" t="s">
        <v>37</v>
      </c>
      <c r="H86" s="22">
        <v>478</v>
      </c>
      <c r="I86" s="24" t="s">
        <v>34</v>
      </c>
      <c r="J86" s="25"/>
      <c r="K86" s="24" t="s">
        <v>34</v>
      </c>
      <c r="L86" s="24" t="s">
        <v>220</v>
      </c>
      <c r="M86" s="25"/>
      <c r="N86" s="25"/>
      <c r="O86" s="24" t="s">
        <v>34</v>
      </c>
      <c r="P86" s="25"/>
    </row>
    <row r="87" spans="1:16" ht="15">
      <c r="A87" s="60"/>
      <c r="B87" s="12" t="s">
        <v>225</v>
      </c>
      <c r="C87" s="14">
        <v>657810</v>
      </c>
      <c r="D87" s="17">
        <v>15223</v>
      </c>
      <c r="E87" s="17">
        <f t="shared" si="1"/>
        <v>13700.7</v>
      </c>
      <c r="F87" s="20">
        <v>12644</v>
      </c>
      <c r="G87" s="22" t="s">
        <v>70</v>
      </c>
      <c r="H87" s="22">
        <v>485</v>
      </c>
      <c r="I87" s="24" t="s">
        <v>34</v>
      </c>
      <c r="J87" s="25"/>
      <c r="K87" s="24" t="s">
        <v>34</v>
      </c>
      <c r="L87" s="24" t="s">
        <v>220</v>
      </c>
      <c r="M87" s="25"/>
      <c r="N87" s="25"/>
      <c r="O87" s="24" t="s">
        <v>34</v>
      </c>
      <c r="P87" s="25"/>
    </row>
    <row r="88" spans="1:16" ht="15">
      <c r="A88" s="60"/>
      <c r="B88" s="12" t="s">
        <v>226</v>
      </c>
      <c r="C88" s="14">
        <v>657820</v>
      </c>
      <c r="D88" s="17">
        <v>15712</v>
      </c>
      <c r="E88" s="17">
        <f t="shared" si="1"/>
        <v>14140.800000000001</v>
      </c>
      <c r="F88" s="20">
        <v>13050</v>
      </c>
      <c r="G88" s="22" t="s">
        <v>70</v>
      </c>
      <c r="H88" s="22">
        <v>478</v>
      </c>
      <c r="I88" s="24" t="s">
        <v>34</v>
      </c>
      <c r="J88" s="25"/>
      <c r="K88" s="24" t="s">
        <v>34</v>
      </c>
      <c r="L88" s="24" t="s">
        <v>220</v>
      </c>
      <c r="M88" s="25"/>
      <c r="N88" s="25"/>
      <c r="O88" s="24" t="s">
        <v>34</v>
      </c>
      <c r="P88" s="25"/>
    </row>
    <row r="89" spans="1:16" ht="15">
      <c r="A89" s="60"/>
      <c r="B89" s="12" t="s">
        <v>227</v>
      </c>
      <c r="C89" s="14">
        <v>657801</v>
      </c>
      <c r="D89" s="17">
        <v>15464</v>
      </c>
      <c r="E89" s="17">
        <f t="shared" si="1"/>
        <v>13917.6</v>
      </c>
      <c r="F89" s="20">
        <v>12844</v>
      </c>
      <c r="G89" s="22" t="s">
        <v>37</v>
      </c>
      <c r="H89" s="22">
        <v>478</v>
      </c>
      <c r="I89" s="24" t="s">
        <v>34</v>
      </c>
      <c r="J89" s="25"/>
      <c r="K89" s="24" t="s">
        <v>34</v>
      </c>
      <c r="L89" s="24" t="s">
        <v>220</v>
      </c>
      <c r="M89" s="25"/>
      <c r="N89" s="25"/>
      <c r="O89" s="24" t="s">
        <v>34</v>
      </c>
      <c r="P89" s="25"/>
    </row>
    <row r="90" spans="1:16" ht="15">
      <c r="A90" s="61"/>
      <c r="B90" s="12" t="s">
        <v>228</v>
      </c>
      <c r="C90" s="14">
        <v>657811</v>
      </c>
      <c r="D90" s="17">
        <v>15774</v>
      </c>
      <c r="E90" s="17">
        <f t="shared" si="1"/>
        <v>14196.6</v>
      </c>
      <c r="F90" s="20">
        <v>13102</v>
      </c>
      <c r="G90" s="22" t="s">
        <v>70</v>
      </c>
      <c r="H90" s="22">
        <v>485</v>
      </c>
      <c r="I90" s="24" t="s">
        <v>34</v>
      </c>
      <c r="J90" s="25"/>
      <c r="K90" s="24" t="s">
        <v>34</v>
      </c>
      <c r="L90" s="24" t="s">
        <v>220</v>
      </c>
      <c r="M90" s="25"/>
      <c r="N90" s="25"/>
      <c r="O90" s="24" t="s">
        <v>34</v>
      </c>
      <c r="P90" s="25"/>
    </row>
    <row r="91" spans="1:16" ht="15">
      <c r="A91" s="64">
        <v>150</v>
      </c>
      <c r="B91" s="12" t="s">
        <v>229</v>
      </c>
      <c r="C91" s="14">
        <v>657830</v>
      </c>
      <c r="D91" s="17">
        <v>16758</v>
      </c>
      <c r="E91" s="17">
        <f t="shared" si="1"/>
        <v>15082.2</v>
      </c>
      <c r="F91" s="20">
        <v>13919</v>
      </c>
      <c r="G91" s="22" t="s">
        <v>37</v>
      </c>
      <c r="H91" s="22">
        <v>478</v>
      </c>
      <c r="I91" s="24" t="s">
        <v>34</v>
      </c>
      <c r="J91" s="25"/>
      <c r="K91" s="24" t="s">
        <v>34</v>
      </c>
      <c r="L91" s="24" t="s">
        <v>220</v>
      </c>
      <c r="M91" s="25"/>
      <c r="N91" s="25"/>
      <c r="O91" s="24" t="s">
        <v>34</v>
      </c>
      <c r="P91" s="25"/>
    </row>
    <row r="92" spans="1:16" ht="15">
      <c r="A92" s="60"/>
      <c r="B92" s="12" t="s">
        <v>230</v>
      </c>
      <c r="C92" s="14">
        <v>657840</v>
      </c>
      <c r="D92" s="17">
        <v>16916</v>
      </c>
      <c r="E92" s="17">
        <f t="shared" si="1"/>
        <v>15224.4</v>
      </c>
      <c r="F92" s="20">
        <v>14051</v>
      </c>
      <c r="G92" s="22" t="s">
        <v>70</v>
      </c>
      <c r="H92" s="22">
        <v>485</v>
      </c>
      <c r="I92" s="24" t="s">
        <v>34</v>
      </c>
      <c r="J92" s="25"/>
      <c r="K92" s="24" t="s">
        <v>34</v>
      </c>
      <c r="L92" s="24" t="s">
        <v>220</v>
      </c>
      <c r="M92" s="25"/>
      <c r="N92" s="25"/>
      <c r="O92" s="24" t="s">
        <v>34</v>
      </c>
      <c r="P92" s="25"/>
    </row>
    <row r="93" spans="1:16" ht="15">
      <c r="A93" s="60"/>
      <c r="B93" s="12" t="s">
        <v>231</v>
      </c>
      <c r="C93" s="14">
        <v>657850</v>
      </c>
      <c r="D93" s="17">
        <v>17398</v>
      </c>
      <c r="E93" s="17">
        <f t="shared" si="1"/>
        <v>15658.2</v>
      </c>
      <c r="F93" s="20">
        <v>14451</v>
      </c>
      <c r="G93" s="22" t="s">
        <v>70</v>
      </c>
      <c r="H93" s="22">
        <v>485</v>
      </c>
      <c r="I93" s="24" t="s">
        <v>34</v>
      </c>
      <c r="J93" s="25"/>
      <c r="K93" s="24" t="s">
        <v>34</v>
      </c>
      <c r="L93" s="24" t="s">
        <v>220</v>
      </c>
      <c r="M93" s="25"/>
      <c r="N93" s="25"/>
      <c r="O93" s="24" t="s">
        <v>34</v>
      </c>
      <c r="P93" s="25"/>
    </row>
    <row r="94" spans="1:16" ht="15">
      <c r="A94" s="60"/>
      <c r="B94" s="12" t="s">
        <v>232</v>
      </c>
      <c r="C94" s="14">
        <v>657831</v>
      </c>
      <c r="D94" s="17">
        <v>17309</v>
      </c>
      <c r="E94" s="17">
        <f t="shared" si="1"/>
        <v>15578.1</v>
      </c>
      <c r="F94" s="20">
        <v>14377</v>
      </c>
      <c r="G94" s="22" t="s">
        <v>37</v>
      </c>
      <c r="H94" s="22">
        <v>478</v>
      </c>
      <c r="I94" s="24" t="s">
        <v>34</v>
      </c>
      <c r="J94" s="25"/>
      <c r="K94" s="24" t="s">
        <v>34</v>
      </c>
      <c r="L94" s="24" t="s">
        <v>220</v>
      </c>
      <c r="M94" s="25"/>
      <c r="N94" s="25"/>
      <c r="O94" s="24" t="s">
        <v>34</v>
      </c>
      <c r="P94" s="25"/>
    </row>
    <row r="95" spans="1:16" ht="15">
      <c r="A95" s="61"/>
      <c r="B95" s="12" t="s">
        <v>233</v>
      </c>
      <c r="C95" s="14">
        <v>657841</v>
      </c>
      <c r="D95" s="17">
        <v>17467</v>
      </c>
      <c r="E95" s="17">
        <f t="shared" si="1"/>
        <v>15720.300000000001</v>
      </c>
      <c r="F95" s="20">
        <v>14508</v>
      </c>
      <c r="G95" s="22" t="s">
        <v>70</v>
      </c>
      <c r="H95" s="22">
        <v>485</v>
      </c>
      <c r="I95" s="24" t="s">
        <v>34</v>
      </c>
      <c r="J95" s="25"/>
      <c r="K95" s="24" t="s">
        <v>34</v>
      </c>
      <c r="L95" s="24" t="s">
        <v>220</v>
      </c>
      <c r="M95" s="25"/>
      <c r="N95" s="25"/>
      <c r="O95" s="24" t="s">
        <v>34</v>
      </c>
      <c r="P95" s="25"/>
    </row>
    <row r="96" spans="1:16" ht="15">
      <c r="A96" s="49" t="s">
        <v>234</v>
      </c>
      <c r="B96" s="12" t="s">
        <v>235</v>
      </c>
      <c r="C96" s="14">
        <v>661750</v>
      </c>
      <c r="D96" s="17">
        <v>19602</v>
      </c>
      <c r="E96" s="17">
        <f t="shared" si="1"/>
        <v>17641.8</v>
      </c>
      <c r="F96" s="20">
        <v>16281</v>
      </c>
      <c r="G96" s="22" t="s">
        <v>37</v>
      </c>
      <c r="H96" s="22">
        <v>485</v>
      </c>
      <c r="I96" s="24" t="s">
        <v>34</v>
      </c>
      <c r="J96" s="25"/>
      <c r="K96" s="24" t="s">
        <v>34</v>
      </c>
      <c r="L96" s="24" t="s">
        <v>220</v>
      </c>
      <c r="M96" s="25"/>
      <c r="N96" s="25"/>
      <c r="O96" s="24" t="s">
        <v>34</v>
      </c>
      <c r="P96" s="25"/>
    </row>
    <row r="97" spans="1:16" ht="15">
      <c r="A97" s="51" t="s">
        <v>236</v>
      </c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</row>
    <row r="98" spans="1:16" ht="15">
      <c r="A98" s="35" t="s">
        <v>237</v>
      </c>
      <c r="B98" s="36"/>
      <c r="C98" s="36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</row>
    <row r="99" spans="1:16" ht="15">
      <c r="A99" s="35" t="s">
        <v>238</v>
      </c>
      <c r="B99" s="36"/>
      <c r="C99" s="36"/>
      <c r="D99" s="36"/>
      <c r="E99" s="36"/>
      <c r="F99" s="36"/>
      <c r="G99" s="36"/>
      <c r="H99" s="37"/>
      <c r="I99" s="37"/>
      <c r="J99" s="37"/>
      <c r="K99" s="37"/>
      <c r="L99" s="37"/>
      <c r="M99" s="37"/>
      <c r="N99" s="37"/>
      <c r="O99" s="37"/>
      <c r="P99" s="37"/>
    </row>
    <row r="100" spans="1:16" ht="15">
      <c r="A100" s="35" t="s">
        <v>239</v>
      </c>
      <c r="B100" s="36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</row>
    <row r="101" spans="1:16" ht="1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</row>
    <row r="102" spans="1:16" ht="1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</row>
    <row r="103" spans="1:16" ht="1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</row>
    <row r="104" spans="1:16" ht="1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</row>
    <row r="105" spans="1:16" ht="1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</row>
    <row r="106" spans="1:16" ht="1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</row>
    <row r="107" spans="1:16" ht="1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</row>
    <row r="108" spans="1:16" ht="1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</row>
    <row r="109" spans="1:16" ht="1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</row>
    <row r="110" spans="1:16" ht="1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</row>
    <row r="111" spans="1:16" ht="1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</row>
    <row r="112" spans="1:16" ht="1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</row>
    <row r="113" spans="1:16" ht="15">
      <c r="A113" s="42" t="s">
        <v>240</v>
      </c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</row>
    <row r="114" spans="1:16" ht="12.75">
      <c r="A114" s="65" t="s">
        <v>7</v>
      </c>
      <c r="B114" s="58" t="s">
        <v>11</v>
      </c>
      <c r="C114" s="66" t="s">
        <v>14</v>
      </c>
      <c r="D114" s="58" t="s">
        <v>17</v>
      </c>
      <c r="E114" s="58" t="s">
        <v>2</v>
      </c>
      <c r="F114" s="63" t="s">
        <v>18</v>
      </c>
      <c r="G114" s="58" t="s">
        <v>19</v>
      </c>
      <c r="H114" s="58" t="s">
        <v>3</v>
      </c>
      <c r="I114" s="58" t="s">
        <v>20</v>
      </c>
      <c r="J114" s="58" t="s">
        <v>21</v>
      </c>
      <c r="K114" s="58" t="s">
        <v>241</v>
      </c>
      <c r="L114" s="58" t="s">
        <v>8</v>
      </c>
      <c r="M114" s="58" t="s">
        <v>23</v>
      </c>
      <c r="N114" s="58" t="s">
        <v>24</v>
      </c>
      <c r="O114" s="58" t="s">
        <v>25</v>
      </c>
      <c r="P114" s="58" t="s">
        <v>242</v>
      </c>
    </row>
    <row r="115" spans="1:16" ht="12.75">
      <c r="A115" s="60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</row>
    <row r="116" spans="1:16" ht="12.75">
      <c r="A116" s="60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</row>
    <row r="117" spans="1:16" ht="12.75">
      <c r="A117" s="61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</row>
    <row r="118" spans="1:16" ht="15">
      <c r="A118" s="64">
        <v>200</v>
      </c>
      <c r="B118" s="12" t="s">
        <v>243</v>
      </c>
      <c r="C118" s="14">
        <v>662380</v>
      </c>
      <c r="D118" s="17">
        <v>22087</v>
      </c>
      <c r="E118" s="17">
        <f t="shared" ref="E118:E150" si="2">D118*0.9</f>
        <v>19878.3</v>
      </c>
      <c r="F118" s="20">
        <v>18346</v>
      </c>
      <c r="G118" s="24" t="s">
        <v>37</v>
      </c>
      <c r="H118" s="24">
        <v>602</v>
      </c>
      <c r="I118" s="24" t="s">
        <v>34</v>
      </c>
      <c r="J118" s="25"/>
      <c r="K118" s="25"/>
      <c r="L118" s="24" t="s">
        <v>34</v>
      </c>
      <c r="M118" s="24" t="s">
        <v>244</v>
      </c>
      <c r="N118" s="52"/>
      <c r="O118" s="52"/>
      <c r="P118" s="24" t="s">
        <v>34</v>
      </c>
    </row>
    <row r="119" spans="1:16" ht="15">
      <c r="A119" s="60"/>
      <c r="B119" s="12" t="s">
        <v>245</v>
      </c>
      <c r="C119" s="14">
        <v>662400</v>
      </c>
      <c r="D119" s="17">
        <v>22177</v>
      </c>
      <c r="E119" s="17">
        <f t="shared" si="2"/>
        <v>19959.3</v>
      </c>
      <c r="F119" s="20">
        <v>18420</v>
      </c>
      <c r="G119" s="24" t="s">
        <v>70</v>
      </c>
      <c r="H119" s="24">
        <v>613</v>
      </c>
      <c r="I119" s="24" t="s">
        <v>34</v>
      </c>
      <c r="J119" s="25"/>
      <c r="K119" s="25"/>
      <c r="L119" s="24" t="s">
        <v>34</v>
      </c>
      <c r="M119" s="24" t="s">
        <v>244</v>
      </c>
      <c r="N119" s="52"/>
      <c r="O119" s="52"/>
      <c r="P119" s="24" t="s">
        <v>34</v>
      </c>
    </row>
    <row r="120" spans="1:16" ht="15">
      <c r="A120" s="61"/>
      <c r="B120" s="12" t="s">
        <v>246</v>
      </c>
      <c r="C120" s="14">
        <v>662420</v>
      </c>
      <c r="D120" s="17">
        <v>22879</v>
      </c>
      <c r="E120" s="17">
        <f t="shared" si="2"/>
        <v>20591.100000000002</v>
      </c>
      <c r="F120" s="20">
        <v>19003</v>
      </c>
      <c r="G120" s="24" t="s">
        <v>70</v>
      </c>
      <c r="H120" s="24">
        <v>613</v>
      </c>
      <c r="I120" s="24" t="s">
        <v>34</v>
      </c>
      <c r="J120" s="25"/>
      <c r="K120" s="25"/>
      <c r="L120" s="24" t="s">
        <v>34</v>
      </c>
      <c r="M120" s="24" t="s">
        <v>244</v>
      </c>
      <c r="N120" s="52"/>
      <c r="O120" s="52"/>
      <c r="P120" s="24" t="s">
        <v>34</v>
      </c>
    </row>
    <row r="121" spans="1:16" ht="15">
      <c r="A121" s="62" t="s">
        <v>247</v>
      </c>
      <c r="B121" s="12" t="s">
        <v>248</v>
      </c>
      <c r="C121" s="14">
        <v>661110</v>
      </c>
      <c r="D121" s="17">
        <v>24056</v>
      </c>
      <c r="E121" s="17">
        <f t="shared" si="2"/>
        <v>21650.400000000001</v>
      </c>
      <c r="F121" s="20">
        <v>19981</v>
      </c>
      <c r="G121" s="24" t="s">
        <v>70</v>
      </c>
      <c r="H121" s="24">
        <v>589</v>
      </c>
      <c r="I121" s="24" t="s">
        <v>34</v>
      </c>
      <c r="J121" s="25"/>
      <c r="K121" s="24" t="s">
        <v>34</v>
      </c>
      <c r="L121" s="24" t="s">
        <v>34</v>
      </c>
      <c r="M121" s="24" t="s">
        <v>244</v>
      </c>
      <c r="N121" s="52"/>
      <c r="O121" s="52"/>
      <c r="P121" s="24" t="s">
        <v>34</v>
      </c>
    </row>
    <row r="122" spans="1:16" ht="15">
      <c r="A122" s="61"/>
      <c r="B122" s="12" t="s">
        <v>249</v>
      </c>
      <c r="C122" s="14">
        <v>661120</v>
      </c>
      <c r="D122" s="17">
        <v>24752</v>
      </c>
      <c r="E122" s="17">
        <f t="shared" si="2"/>
        <v>22276.799999999999</v>
      </c>
      <c r="F122" s="20">
        <v>20559</v>
      </c>
      <c r="G122" s="24" t="s">
        <v>70</v>
      </c>
      <c r="H122" s="24">
        <v>589</v>
      </c>
      <c r="I122" s="24" t="s">
        <v>34</v>
      </c>
      <c r="J122" s="25"/>
      <c r="K122" s="24" t="s">
        <v>34</v>
      </c>
      <c r="L122" s="24" t="s">
        <v>34</v>
      </c>
      <c r="M122" s="24" t="s">
        <v>244</v>
      </c>
      <c r="N122" s="52"/>
      <c r="O122" s="52"/>
      <c r="P122" s="24" t="s">
        <v>34</v>
      </c>
    </row>
    <row r="123" spans="1:16" ht="15">
      <c r="A123" s="71">
        <v>225</v>
      </c>
      <c r="B123" s="12" t="s">
        <v>250</v>
      </c>
      <c r="C123" s="14">
        <v>662440</v>
      </c>
      <c r="D123" s="17">
        <v>23616</v>
      </c>
      <c r="E123" s="17">
        <f t="shared" si="2"/>
        <v>21254.400000000001</v>
      </c>
      <c r="F123" s="20">
        <v>19615</v>
      </c>
      <c r="G123" s="24" t="s">
        <v>37</v>
      </c>
      <c r="H123" s="24">
        <v>606</v>
      </c>
      <c r="I123" s="24" t="s">
        <v>34</v>
      </c>
      <c r="J123" s="25"/>
      <c r="K123" s="25"/>
      <c r="L123" s="24" t="s">
        <v>34</v>
      </c>
      <c r="M123" s="24" t="s">
        <v>244</v>
      </c>
      <c r="N123" s="52"/>
      <c r="O123" s="52"/>
      <c r="P123" s="24" t="s">
        <v>34</v>
      </c>
    </row>
    <row r="124" spans="1:16" ht="15">
      <c r="A124" s="60"/>
      <c r="B124" s="12" t="s">
        <v>251</v>
      </c>
      <c r="C124" s="14">
        <v>662460</v>
      </c>
      <c r="D124" s="17">
        <v>23705</v>
      </c>
      <c r="E124" s="17">
        <f t="shared" si="2"/>
        <v>21334.5</v>
      </c>
      <c r="F124" s="20">
        <v>19690</v>
      </c>
      <c r="G124" s="24" t="s">
        <v>70</v>
      </c>
      <c r="H124" s="24">
        <v>617</v>
      </c>
      <c r="I124" s="24" t="s">
        <v>34</v>
      </c>
      <c r="J124" s="25"/>
      <c r="K124" s="25"/>
      <c r="L124" s="24" t="s">
        <v>34</v>
      </c>
      <c r="M124" s="24" t="s">
        <v>244</v>
      </c>
      <c r="N124" s="52"/>
      <c r="O124" s="52"/>
      <c r="P124" s="24" t="s">
        <v>34</v>
      </c>
    </row>
    <row r="125" spans="1:16" ht="15">
      <c r="A125" s="60"/>
      <c r="B125" s="12" t="s">
        <v>252</v>
      </c>
      <c r="C125" s="14">
        <v>662480</v>
      </c>
      <c r="D125" s="17">
        <v>24407</v>
      </c>
      <c r="E125" s="17">
        <f t="shared" si="2"/>
        <v>21966.3</v>
      </c>
      <c r="F125" s="20">
        <v>20273</v>
      </c>
      <c r="G125" s="24" t="s">
        <v>70</v>
      </c>
      <c r="H125" s="24">
        <v>617</v>
      </c>
      <c r="I125" s="24" t="s">
        <v>34</v>
      </c>
      <c r="J125" s="25"/>
      <c r="K125" s="25"/>
      <c r="L125" s="24" t="s">
        <v>34</v>
      </c>
      <c r="M125" s="24" t="s">
        <v>244</v>
      </c>
      <c r="N125" s="52"/>
      <c r="O125" s="52"/>
      <c r="P125" s="24" t="s">
        <v>34</v>
      </c>
    </row>
    <row r="126" spans="1:16" ht="15">
      <c r="A126" s="60"/>
      <c r="B126" s="12" t="s">
        <v>253</v>
      </c>
      <c r="C126" s="14">
        <v>662500</v>
      </c>
      <c r="D126" s="17">
        <v>24056</v>
      </c>
      <c r="E126" s="17">
        <f t="shared" si="2"/>
        <v>21650.400000000001</v>
      </c>
      <c r="F126" s="20">
        <v>19981</v>
      </c>
      <c r="G126" s="24" t="s">
        <v>254</v>
      </c>
      <c r="H126" s="24">
        <v>628</v>
      </c>
      <c r="I126" s="24" t="s">
        <v>34</v>
      </c>
      <c r="J126" s="25"/>
      <c r="K126" s="25"/>
      <c r="L126" s="24" t="s">
        <v>34</v>
      </c>
      <c r="M126" s="24" t="s">
        <v>244</v>
      </c>
      <c r="N126" s="52"/>
      <c r="O126" s="52"/>
      <c r="P126" s="24" t="s">
        <v>34</v>
      </c>
    </row>
    <row r="127" spans="1:16" ht="15">
      <c r="A127" s="61"/>
      <c r="B127" s="12" t="s">
        <v>255</v>
      </c>
      <c r="C127" s="14">
        <v>662520</v>
      </c>
      <c r="D127" s="17">
        <v>24765</v>
      </c>
      <c r="E127" s="17">
        <f t="shared" si="2"/>
        <v>22288.5</v>
      </c>
      <c r="F127" s="20">
        <v>20570</v>
      </c>
      <c r="G127" s="24" t="s">
        <v>254</v>
      </c>
      <c r="H127" s="24">
        <v>628</v>
      </c>
      <c r="I127" s="24" t="s">
        <v>34</v>
      </c>
      <c r="J127" s="25"/>
      <c r="K127" s="25"/>
      <c r="L127" s="24" t="s">
        <v>34</v>
      </c>
      <c r="M127" s="24" t="s">
        <v>244</v>
      </c>
      <c r="N127" s="52"/>
      <c r="O127" s="52"/>
      <c r="P127" s="24" t="s">
        <v>34</v>
      </c>
    </row>
    <row r="128" spans="1:16" ht="15">
      <c r="A128" s="62" t="s">
        <v>256</v>
      </c>
      <c r="B128" s="12" t="s">
        <v>257</v>
      </c>
      <c r="C128" s="14">
        <v>661150</v>
      </c>
      <c r="D128" s="17">
        <v>25564</v>
      </c>
      <c r="E128" s="17">
        <f t="shared" si="2"/>
        <v>23007.600000000002</v>
      </c>
      <c r="F128" s="20">
        <v>21234</v>
      </c>
      <c r="G128" s="24" t="s">
        <v>70</v>
      </c>
      <c r="H128" s="24">
        <v>593</v>
      </c>
      <c r="I128" s="24" t="s">
        <v>34</v>
      </c>
      <c r="J128" s="25"/>
      <c r="K128" s="24" t="s">
        <v>34</v>
      </c>
      <c r="L128" s="24" t="s">
        <v>34</v>
      </c>
      <c r="M128" s="24" t="s">
        <v>244</v>
      </c>
      <c r="N128" s="52"/>
      <c r="O128" s="52"/>
      <c r="P128" s="24" t="s">
        <v>34</v>
      </c>
    </row>
    <row r="129" spans="1:16" ht="15">
      <c r="A129" s="60"/>
      <c r="B129" s="12" t="s">
        <v>258</v>
      </c>
      <c r="C129" s="14">
        <v>661170</v>
      </c>
      <c r="D129" s="17">
        <v>26253</v>
      </c>
      <c r="E129" s="17">
        <f t="shared" si="2"/>
        <v>23627.7</v>
      </c>
      <c r="F129" s="20">
        <v>21806</v>
      </c>
      <c r="G129" s="24" t="s">
        <v>70</v>
      </c>
      <c r="H129" s="24">
        <v>593</v>
      </c>
      <c r="I129" s="24" t="s">
        <v>34</v>
      </c>
      <c r="J129" s="25"/>
      <c r="K129" s="24" t="s">
        <v>34</v>
      </c>
      <c r="L129" s="24" t="s">
        <v>34</v>
      </c>
      <c r="M129" s="24" t="s">
        <v>244</v>
      </c>
      <c r="N129" s="52"/>
      <c r="O129" s="52"/>
      <c r="P129" s="24" t="s">
        <v>34</v>
      </c>
    </row>
    <row r="130" spans="1:16" ht="15">
      <c r="A130" s="60"/>
      <c r="B130" s="12" t="s">
        <v>259</v>
      </c>
      <c r="C130" s="14">
        <v>661160</v>
      </c>
      <c r="D130" s="17">
        <v>25901</v>
      </c>
      <c r="E130" s="17">
        <f t="shared" si="2"/>
        <v>23310.9</v>
      </c>
      <c r="F130" s="20">
        <v>21514</v>
      </c>
      <c r="G130" s="24" t="s">
        <v>254</v>
      </c>
      <c r="H130" s="24">
        <v>604</v>
      </c>
      <c r="I130" s="24" t="s">
        <v>34</v>
      </c>
      <c r="J130" s="25"/>
      <c r="K130" s="24" t="s">
        <v>34</v>
      </c>
      <c r="L130" s="24" t="s">
        <v>34</v>
      </c>
      <c r="M130" s="24" t="s">
        <v>244</v>
      </c>
      <c r="N130" s="52"/>
      <c r="O130" s="52"/>
      <c r="P130" s="24" t="s">
        <v>34</v>
      </c>
    </row>
    <row r="131" spans="1:16" ht="15">
      <c r="A131" s="61"/>
      <c r="B131" s="12" t="s">
        <v>260</v>
      </c>
      <c r="C131" s="14">
        <v>661130</v>
      </c>
      <c r="D131" s="17">
        <v>26604</v>
      </c>
      <c r="E131" s="17">
        <f t="shared" si="2"/>
        <v>23943.600000000002</v>
      </c>
      <c r="F131" s="20">
        <v>22097</v>
      </c>
      <c r="G131" s="24" t="s">
        <v>254</v>
      </c>
      <c r="H131" s="24">
        <v>604</v>
      </c>
      <c r="I131" s="24" t="s">
        <v>34</v>
      </c>
      <c r="J131" s="25"/>
      <c r="K131" s="24" t="s">
        <v>34</v>
      </c>
      <c r="L131" s="24" t="s">
        <v>34</v>
      </c>
      <c r="M131" s="24" t="s">
        <v>244</v>
      </c>
      <c r="N131" s="52"/>
      <c r="O131" s="52"/>
      <c r="P131" s="24" t="s">
        <v>34</v>
      </c>
    </row>
    <row r="132" spans="1:16" ht="15">
      <c r="A132" s="64">
        <v>250</v>
      </c>
      <c r="B132" s="12" t="s">
        <v>261</v>
      </c>
      <c r="C132" s="14">
        <v>657240</v>
      </c>
      <c r="D132" s="17">
        <v>24359</v>
      </c>
      <c r="E132" s="17">
        <f t="shared" si="2"/>
        <v>21923.100000000002</v>
      </c>
      <c r="F132" s="20">
        <v>20233</v>
      </c>
      <c r="G132" s="24" t="s">
        <v>37</v>
      </c>
      <c r="H132" s="24">
        <v>600</v>
      </c>
      <c r="I132" s="24" t="s">
        <v>34</v>
      </c>
      <c r="J132" s="25"/>
      <c r="K132" s="25"/>
      <c r="L132" s="24" t="s">
        <v>34</v>
      </c>
      <c r="M132" s="24" t="s">
        <v>244</v>
      </c>
      <c r="N132" s="52"/>
      <c r="O132" s="52"/>
      <c r="P132" s="24" t="s">
        <v>34</v>
      </c>
    </row>
    <row r="133" spans="1:16" ht="15">
      <c r="A133" s="60"/>
      <c r="B133" s="12" t="s">
        <v>262</v>
      </c>
      <c r="C133" s="14">
        <v>662540</v>
      </c>
      <c r="D133" s="17">
        <v>24724</v>
      </c>
      <c r="E133" s="17">
        <f t="shared" si="2"/>
        <v>22251.600000000002</v>
      </c>
      <c r="F133" s="20">
        <v>20536</v>
      </c>
      <c r="G133" s="24" t="s">
        <v>37</v>
      </c>
      <c r="H133" s="24">
        <v>606</v>
      </c>
      <c r="I133" s="24" t="s">
        <v>34</v>
      </c>
      <c r="J133" s="25"/>
      <c r="K133" s="25"/>
      <c r="L133" s="24" t="s">
        <v>34</v>
      </c>
      <c r="M133" s="24" t="s">
        <v>244</v>
      </c>
      <c r="N133" s="52"/>
      <c r="O133" s="52"/>
      <c r="P133" s="24" t="s">
        <v>34</v>
      </c>
    </row>
    <row r="134" spans="1:16" ht="15">
      <c r="A134" s="60"/>
      <c r="B134" s="12" t="s">
        <v>263</v>
      </c>
      <c r="C134" s="14">
        <v>662560</v>
      </c>
      <c r="D134" s="17">
        <v>24814</v>
      </c>
      <c r="E134" s="17">
        <f t="shared" si="2"/>
        <v>22332.600000000002</v>
      </c>
      <c r="F134" s="20">
        <v>20610</v>
      </c>
      <c r="G134" s="24" t="s">
        <v>70</v>
      </c>
      <c r="H134" s="24">
        <v>617</v>
      </c>
      <c r="I134" s="24" t="s">
        <v>34</v>
      </c>
      <c r="J134" s="25"/>
      <c r="K134" s="25"/>
      <c r="L134" s="24" t="s">
        <v>34</v>
      </c>
      <c r="M134" s="24" t="s">
        <v>244</v>
      </c>
      <c r="N134" s="52"/>
      <c r="O134" s="52"/>
      <c r="P134" s="24" t="s">
        <v>34</v>
      </c>
    </row>
    <row r="135" spans="1:16" ht="15">
      <c r="A135" s="60"/>
      <c r="B135" s="12" t="s">
        <v>264</v>
      </c>
      <c r="C135" s="14">
        <v>662580</v>
      </c>
      <c r="D135" s="17">
        <v>25516</v>
      </c>
      <c r="E135" s="17">
        <f t="shared" si="2"/>
        <v>22964.400000000001</v>
      </c>
      <c r="F135" s="20">
        <v>21194</v>
      </c>
      <c r="G135" s="24" t="s">
        <v>70</v>
      </c>
      <c r="H135" s="24">
        <v>617</v>
      </c>
      <c r="I135" s="24" t="s">
        <v>34</v>
      </c>
      <c r="J135" s="25"/>
      <c r="K135" s="25"/>
      <c r="L135" s="24" t="s">
        <v>34</v>
      </c>
      <c r="M135" s="24" t="s">
        <v>244</v>
      </c>
      <c r="N135" s="52"/>
      <c r="O135" s="52"/>
      <c r="P135" s="24" t="s">
        <v>34</v>
      </c>
    </row>
    <row r="136" spans="1:16" ht="15">
      <c r="A136" s="60"/>
      <c r="B136" s="12" t="s">
        <v>265</v>
      </c>
      <c r="C136" s="14">
        <v>662600</v>
      </c>
      <c r="D136" s="17">
        <v>25158</v>
      </c>
      <c r="E136" s="17">
        <f t="shared" si="2"/>
        <v>22642.2</v>
      </c>
      <c r="F136" s="20">
        <v>20896</v>
      </c>
      <c r="G136" s="24" t="s">
        <v>254</v>
      </c>
      <c r="H136" s="24">
        <v>628</v>
      </c>
      <c r="I136" s="24" t="s">
        <v>34</v>
      </c>
      <c r="J136" s="25"/>
      <c r="K136" s="25"/>
      <c r="L136" s="24" t="s">
        <v>34</v>
      </c>
      <c r="M136" s="24" t="s">
        <v>244</v>
      </c>
      <c r="N136" s="52"/>
      <c r="O136" s="52"/>
      <c r="P136" s="24" t="s">
        <v>34</v>
      </c>
    </row>
    <row r="137" spans="1:16" ht="15">
      <c r="A137" s="60"/>
      <c r="B137" s="12" t="s">
        <v>266</v>
      </c>
      <c r="C137" s="14">
        <v>662620</v>
      </c>
      <c r="D137" s="17">
        <v>25874</v>
      </c>
      <c r="E137" s="17">
        <f t="shared" si="2"/>
        <v>23286.600000000002</v>
      </c>
      <c r="F137" s="20">
        <v>21491</v>
      </c>
      <c r="G137" s="24" t="s">
        <v>254</v>
      </c>
      <c r="H137" s="24">
        <v>628</v>
      </c>
      <c r="I137" s="24" t="s">
        <v>34</v>
      </c>
      <c r="J137" s="25"/>
      <c r="K137" s="25"/>
      <c r="L137" s="24" t="s">
        <v>34</v>
      </c>
      <c r="M137" s="24" t="s">
        <v>244</v>
      </c>
      <c r="N137" s="52"/>
      <c r="O137" s="52"/>
      <c r="P137" s="24" t="s">
        <v>34</v>
      </c>
    </row>
    <row r="138" spans="1:16" ht="15">
      <c r="A138" s="60"/>
      <c r="B138" s="12" t="s">
        <v>267</v>
      </c>
      <c r="C138" s="14">
        <v>662561</v>
      </c>
      <c r="D138" s="17">
        <v>25364</v>
      </c>
      <c r="E138" s="17">
        <f t="shared" si="2"/>
        <v>22827.600000000002</v>
      </c>
      <c r="F138" s="20">
        <v>21068</v>
      </c>
      <c r="G138" s="24" t="s">
        <v>70</v>
      </c>
      <c r="H138" s="24">
        <v>617</v>
      </c>
      <c r="I138" s="24" t="s">
        <v>34</v>
      </c>
      <c r="J138" s="25"/>
      <c r="K138" s="25"/>
      <c r="L138" s="24" t="s">
        <v>34</v>
      </c>
      <c r="M138" s="24" t="s">
        <v>244</v>
      </c>
      <c r="N138" s="52"/>
      <c r="O138" s="52"/>
      <c r="P138" s="24" t="s">
        <v>34</v>
      </c>
    </row>
    <row r="139" spans="1:16" ht="15">
      <c r="A139" s="60"/>
      <c r="B139" s="12" t="s">
        <v>268</v>
      </c>
      <c r="C139" s="14">
        <v>662581</v>
      </c>
      <c r="D139" s="17">
        <v>26067</v>
      </c>
      <c r="E139" s="17">
        <f t="shared" si="2"/>
        <v>23460.3</v>
      </c>
      <c r="F139" s="20">
        <v>21651</v>
      </c>
      <c r="G139" s="24" t="s">
        <v>70</v>
      </c>
      <c r="H139" s="24">
        <v>617</v>
      </c>
      <c r="I139" s="24" t="s">
        <v>34</v>
      </c>
      <c r="J139" s="25"/>
      <c r="K139" s="25"/>
      <c r="L139" s="24" t="s">
        <v>34</v>
      </c>
      <c r="M139" s="24" t="s">
        <v>244</v>
      </c>
      <c r="N139" s="52"/>
      <c r="O139" s="52"/>
      <c r="P139" s="24" t="s">
        <v>34</v>
      </c>
    </row>
    <row r="140" spans="1:16" ht="15">
      <c r="A140" s="60"/>
      <c r="B140" s="12" t="s">
        <v>269</v>
      </c>
      <c r="C140" s="14">
        <v>662601</v>
      </c>
      <c r="D140" s="17">
        <v>25709</v>
      </c>
      <c r="E140" s="17">
        <f t="shared" si="2"/>
        <v>23138.100000000002</v>
      </c>
      <c r="F140" s="20">
        <v>21354</v>
      </c>
      <c r="G140" s="24" t="s">
        <v>254</v>
      </c>
      <c r="H140" s="24">
        <v>628</v>
      </c>
      <c r="I140" s="24" t="s">
        <v>34</v>
      </c>
      <c r="J140" s="25"/>
      <c r="K140" s="25"/>
      <c r="L140" s="24" t="s">
        <v>34</v>
      </c>
      <c r="M140" s="24" t="s">
        <v>244</v>
      </c>
      <c r="N140" s="52"/>
      <c r="O140" s="52"/>
      <c r="P140" s="24" t="s">
        <v>34</v>
      </c>
    </row>
    <row r="141" spans="1:16" ht="15">
      <c r="A141" s="61"/>
      <c r="B141" s="12" t="s">
        <v>270</v>
      </c>
      <c r="C141" s="14">
        <v>662621</v>
      </c>
      <c r="D141" s="17">
        <v>26425</v>
      </c>
      <c r="E141" s="17">
        <f t="shared" si="2"/>
        <v>23782.5</v>
      </c>
      <c r="F141" s="20">
        <v>21949</v>
      </c>
      <c r="G141" s="24" t="s">
        <v>254</v>
      </c>
      <c r="H141" s="24">
        <v>628</v>
      </c>
      <c r="I141" s="24" t="s">
        <v>34</v>
      </c>
      <c r="J141" s="25"/>
      <c r="K141" s="25"/>
      <c r="L141" s="24" t="s">
        <v>34</v>
      </c>
      <c r="M141" s="24" t="s">
        <v>244</v>
      </c>
      <c r="N141" s="52"/>
      <c r="O141" s="52"/>
      <c r="P141" s="24" t="s">
        <v>34</v>
      </c>
    </row>
    <row r="142" spans="1:16" ht="15">
      <c r="A142" s="62" t="s">
        <v>271</v>
      </c>
      <c r="B142" s="12" t="s">
        <v>272</v>
      </c>
      <c r="C142" s="14">
        <v>660360</v>
      </c>
      <c r="D142" s="17">
        <v>26562</v>
      </c>
      <c r="E142" s="17">
        <f t="shared" si="2"/>
        <v>23905.8</v>
      </c>
      <c r="F142" s="20">
        <v>22063</v>
      </c>
      <c r="G142" s="24" t="s">
        <v>37</v>
      </c>
      <c r="H142" s="24">
        <v>600</v>
      </c>
      <c r="I142" s="24" t="s">
        <v>34</v>
      </c>
      <c r="J142" s="25"/>
      <c r="K142" s="24" t="s">
        <v>34</v>
      </c>
      <c r="L142" s="24" t="s">
        <v>34</v>
      </c>
      <c r="M142" s="24" t="s">
        <v>244</v>
      </c>
      <c r="N142" s="52"/>
      <c r="O142" s="52"/>
      <c r="P142" s="24" t="s">
        <v>34</v>
      </c>
    </row>
    <row r="143" spans="1:16" ht="15">
      <c r="A143" s="60"/>
      <c r="B143" s="12" t="s">
        <v>273</v>
      </c>
      <c r="C143" s="14">
        <v>660370</v>
      </c>
      <c r="D143" s="17">
        <v>26652</v>
      </c>
      <c r="E143" s="17">
        <f t="shared" si="2"/>
        <v>23986.799999999999</v>
      </c>
      <c r="F143" s="20">
        <v>22137</v>
      </c>
      <c r="G143" s="24" t="s">
        <v>70</v>
      </c>
      <c r="H143" s="24">
        <v>613</v>
      </c>
      <c r="I143" s="24" t="s">
        <v>34</v>
      </c>
      <c r="J143" s="25"/>
      <c r="K143" s="24" t="s">
        <v>34</v>
      </c>
      <c r="L143" s="24" t="s">
        <v>34</v>
      </c>
      <c r="M143" s="24" t="s">
        <v>244</v>
      </c>
      <c r="N143" s="52"/>
      <c r="O143" s="52"/>
      <c r="P143" s="24" t="s">
        <v>34</v>
      </c>
    </row>
    <row r="144" spans="1:16" ht="15">
      <c r="A144" s="60"/>
      <c r="B144" s="12" t="s">
        <v>274</v>
      </c>
      <c r="C144" s="14">
        <v>660380</v>
      </c>
      <c r="D144" s="17">
        <v>26996</v>
      </c>
      <c r="E144" s="17">
        <f t="shared" si="2"/>
        <v>24296.400000000001</v>
      </c>
      <c r="F144" s="20">
        <v>22423</v>
      </c>
      <c r="G144" s="24" t="s">
        <v>70</v>
      </c>
      <c r="H144" s="24">
        <v>613</v>
      </c>
      <c r="I144" s="24" t="s">
        <v>34</v>
      </c>
      <c r="J144" s="25"/>
      <c r="K144" s="24" t="s">
        <v>34</v>
      </c>
      <c r="L144" s="24" t="s">
        <v>34</v>
      </c>
      <c r="M144" s="24" t="s">
        <v>244</v>
      </c>
      <c r="N144" s="52"/>
      <c r="O144" s="52"/>
      <c r="P144" s="24" t="s">
        <v>34</v>
      </c>
    </row>
    <row r="145" spans="1:16" ht="15">
      <c r="A145" s="60"/>
      <c r="B145" s="12" t="s">
        <v>275</v>
      </c>
      <c r="C145" s="14">
        <v>660390</v>
      </c>
      <c r="D145" s="17">
        <v>27347</v>
      </c>
      <c r="E145" s="17">
        <f t="shared" si="2"/>
        <v>24612.3</v>
      </c>
      <c r="F145" s="20">
        <v>22715</v>
      </c>
      <c r="G145" s="24" t="s">
        <v>254</v>
      </c>
      <c r="H145" s="24">
        <v>622</v>
      </c>
      <c r="I145" s="24" t="s">
        <v>34</v>
      </c>
      <c r="J145" s="25"/>
      <c r="K145" s="24" t="s">
        <v>34</v>
      </c>
      <c r="L145" s="24" t="s">
        <v>34</v>
      </c>
      <c r="M145" s="24" t="s">
        <v>244</v>
      </c>
      <c r="N145" s="52"/>
      <c r="O145" s="52"/>
      <c r="P145" s="24" t="s">
        <v>34</v>
      </c>
    </row>
    <row r="146" spans="1:16" ht="15">
      <c r="A146" s="60"/>
      <c r="B146" s="12" t="s">
        <v>276</v>
      </c>
      <c r="C146" s="14">
        <v>660400</v>
      </c>
      <c r="D146" s="17">
        <v>27691</v>
      </c>
      <c r="E146" s="17">
        <f t="shared" si="2"/>
        <v>24921.9</v>
      </c>
      <c r="F146" s="20">
        <v>23001</v>
      </c>
      <c r="G146" s="24" t="s">
        <v>254</v>
      </c>
      <c r="H146" s="24">
        <v>622</v>
      </c>
      <c r="I146" s="24" t="s">
        <v>34</v>
      </c>
      <c r="J146" s="25"/>
      <c r="K146" s="24" t="s">
        <v>34</v>
      </c>
      <c r="L146" s="24" t="s">
        <v>34</v>
      </c>
      <c r="M146" s="24" t="s">
        <v>244</v>
      </c>
      <c r="N146" s="52"/>
      <c r="O146" s="52"/>
      <c r="P146" s="24" t="s">
        <v>34</v>
      </c>
    </row>
    <row r="147" spans="1:16" ht="15">
      <c r="A147" s="60"/>
      <c r="B147" s="12" t="s">
        <v>277</v>
      </c>
      <c r="C147" s="14">
        <v>660371</v>
      </c>
      <c r="D147" s="17">
        <v>27203</v>
      </c>
      <c r="E147" s="17">
        <f t="shared" si="2"/>
        <v>24482.7</v>
      </c>
      <c r="F147" s="20">
        <v>22595</v>
      </c>
      <c r="G147" s="24" t="s">
        <v>70</v>
      </c>
      <c r="H147" s="24">
        <v>613</v>
      </c>
      <c r="I147" s="24" t="s">
        <v>34</v>
      </c>
      <c r="J147" s="25"/>
      <c r="K147" s="24" t="s">
        <v>34</v>
      </c>
      <c r="L147" s="24" t="s">
        <v>34</v>
      </c>
      <c r="M147" s="24" t="s">
        <v>244</v>
      </c>
      <c r="N147" s="52"/>
      <c r="O147" s="52"/>
      <c r="P147" s="24" t="s">
        <v>34</v>
      </c>
    </row>
    <row r="148" spans="1:16" ht="15">
      <c r="A148" s="60"/>
      <c r="B148" s="12" t="s">
        <v>278</v>
      </c>
      <c r="C148" s="14">
        <v>660381</v>
      </c>
      <c r="D148" s="17">
        <v>27547</v>
      </c>
      <c r="E148" s="17">
        <f t="shared" si="2"/>
        <v>24792.3</v>
      </c>
      <c r="F148" s="20">
        <v>22881</v>
      </c>
      <c r="G148" s="24" t="s">
        <v>70</v>
      </c>
      <c r="H148" s="24">
        <v>613</v>
      </c>
      <c r="I148" s="24" t="s">
        <v>34</v>
      </c>
      <c r="J148" s="25"/>
      <c r="K148" s="24" t="s">
        <v>34</v>
      </c>
      <c r="L148" s="24" t="s">
        <v>34</v>
      </c>
      <c r="M148" s="24" t="s">
        <v>244</v>
      </c>
      <c r="N148" s="52"/>
      <c r="O148" s="52"/>
      <c r="P148" s="24" t="s">
        <v>34</v>
      </c>
    </row>
    <row r="149" spans="1:16" ht="15">
      <c r="A149" s="60"/>
      <c r="B149" s="12" t="s">
        <v>279</v>
      </c>
      <c r="C149" s="14">
        <v>660391</v>
      </c>
      <c r="D149" s="17">
        <v>27898</v>
      </c>
      <c r="E149" s="17">
        <f t="shared" si="2"/>
        <v>25108.2</v>
      </c>
      <c r="F149" s="20">
        <v>23172</v>
      </c>
      <c r="G149" s="24" t="s">
        <v>254</v>
      </c>
      <c r="H149" s="24">
        <v>622</v>
      </c>
      <c r="I149" s="24" t="s">
        <v>34</v>
      </c>
      <c r="J149" s="25"/>
      <c r="K149" s="24" t="s">
        <v>34</v>
      </c>
      <c r="L149" s="24" t="s">
        <v>34</v>
      </c>
      <c r="M149" s="24" t="s">
        <v>244</v>
      </c>
      <c r="N149" s="52"/>
      <c r="O149" s="52"/>
      <c r="P149" s="24" t="s">
        <v>34</v>
      </c>
    </row>
    <row r="150" spans="1:16" ht="15">
      <c r="A150" s="61"/>
      <c r="B150" s="12" t="s">
        <v>280</v>
      </c>
      <c r="C150" s="14">
        <v>660401</v>
      </c>
      <c r="D150" s="17">
        <v>28242</v>
      </c>
      <c r="E150" s="17">
        <f t="shared" si="2"/>
        <v>25417.8</v>
      </c>
      <c r="F150" s="20">
        <v>23458</v>
      </c>
      <c r="G150" s="24" t="s">
        <v>254</v>
      </c>
      <c r="H150" s="24">
        <v>622</v>
      </c>
      <c r="I150" s="24" t="s">
        <v>34</v>
      </c>
      <c r="J150" s="25"/>
      <c r="K150" s="24" t="s">
        <v>34</v>
      </c>
      <c r="L150" s="24" t="s">
        <v>34</v>
      </c>
      <c r="M150" s="24" t="s">
        <v>244</v>
      </c>
      <c r="N150" s="52"/>
      <c r="O150" s="52"/>
      <c r="P150" s="24" t="s">
        <v>34</v>
      </c>
    </row>
    <row r="151" spans="1:16" ht="1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</row>
    <row r="152" spans="1:16" ht="15">
      <c r="A152" s="51" t="s">
        <v>236</v>
      </c>
      <c r="B152" s="36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</row>
  </sheetData>
  <mergeCells count="74">
    <mergeCell ref="A62:A64"/>
    <mergeCell ref="A65:A67"/>
    <mergeCell ref="A68:A69"/>
    <mergeCell ref="A70:A71"/>
    <mergeCell ref="A72:A74"/>
    <mergeCell ref="A77:A78"/>
    <mergeCell ref="A80:A81"/>
    <mergeCell ref="I114:I117"/>
    <mergeCell ref="J114:J117"/>
    <mergeCell ref="K114:K117"/>
    <mergeCell ref="D114:D117"/>
    <mergeCell ref="E114:E117"/>
    <mergeCell ref="F114:F117"/>
    <mergeCell ref="G114:G117"/>
    <mergeCell ref="H114:H117"/>
    <mergeCell ref="B114:B117"/>
    <mergeCell ref="C114:C117"/>
    <mergeCell ref="L114:L117"/>
    <mergeCell ref="M114:M117"/>
    <mergeCell ref="N114:N117"/>
    <mergeCell ref="O114:O117"/>
    <mergeCell ref="P114:P117"/>
    <mergeCell ref="A142:A150"/>
    <mergeCell ref="A82:A85"/>
    <mergeCell ref="A86:A90"/>
    <mergeCell ref="A91:A95"/>
    <mergeCell ref="A114:A117"/>
    <mergeCell ref="A118:A120"/>
    <mergeCell ref="A121:A122"/>
    <mergeCell ref="A123:A127"/>
    <mergeCell ref="A128:A131"/>
    <mergeCell ref="A132:A141"/>
    <mergeCell ref="L3:L6"/>
    <mergeCell ref="M3:M6"/>
    <mergeCell ref="N3:N6"/>
    <mergeCell ref="O3:O6"/>
    <mergeCell ref="P3:P6"/>
    <mergeCell ref="J3:J6"/>
    <mergeCell ref="K3:K6"/>
    <mergeCell ref="A3:A6"/>
    <mergeCell ref="B3:B6"/>
    <mergeCell ref="C3:C6"/>
    <mergeCell ref="D3:D6"/>
    <mergeCell ref="E3:E6"/>
    <mergeCell ref="F3:F6"/>
    <mergeCell ref="G3:G6"/>
    <mergeCell ref="H3:H6"/>
    <mergeCell ref="I3:I6"/>
    <mergeCell ref="A7:A8"/>
    <mergeCell ref="A9:A10"/>
    <mergeCell ref="A11:A12"/>
    <mergeCell ref="A13:A15"/>
    <mergeCell ref="A16:A18"/>
    <mergeCell ref="A19:A23"/>
    <mergeCell ref="A24:A29"/>
    <mergeCell ref="I58:I61"/>
    <mergeCell ref="J58:J61"/>
    <mergeCell ref="K58:K61"/>
    <mergeCell ref="D58:D61"/>
    <mergeCell ref="E58:E61"/>
    <mergeCell ref="F58:F61"/>
    <mergeCell ref="G58:G61"/>
    <mergeCell ref="H58:H61"/>
    <mergeCell ref="A30:A36"/>
    <mergeCell ref="A37:A38"/>
    <mergeCell ref="A39:A44"/>
    <mergeCell ref="A58:A61"/>
    <mergeCell ref="B58:B61"/>
    <mergeCell ref="C58:C61"/>
    <mergeCell ref="L58:L61"/>
    <mergeCell ref="M58:M61"/>
    <mergeCell ref="N58:N61"/>
    <mergeCell ref="O58:O61"/>
    <mergeCell ref="P58:P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Tohatsu</vt:lpstr>
      <vt:lpstr>Honda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</dc:creator>
  <cp:lastModifiedBy>sal</cp:lastModifiedBy>
  <cp:lastPrinted>2019-03-01T17:48:13Z</cp:lastPrinted>
  <dcterms:created xsi:type="dcterms:W3CDTF">2019-03-01T17:51:12Z</dcterms:created>
  <dcterms:modified xsi:type="dcterms:W3CDTF">2019-03-01T17:51:12Z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